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<sst xmlns="http://schemas.openxmlformats.org/spreadsheetml/2006/main" count="31" uniqueCount="25">
  <si>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</si>
  <si>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</si>
  <si>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</si>
  <si>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</si>
  <si>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</si>
  <si>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</si>
  <si>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</si>
  <si>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</si>
  <si>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</si>
  <si>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</si>
  <si>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</si>
  <si>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</si>
  <si>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</si>
  <si>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</si>
  <si>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</si>
  <si>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</si>
  <si>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</si>
  <si>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</si>
  <si>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</si>
  <si>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</si>
  <si>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</si>
  <si>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договор № 115 от 25.10.2021</t>
  </si>
  <si>
    <t>ООО "Хевел Региональная Генерация"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</si>
  <si>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2022 года</t>
  </si>
  <si>
    <t>договор № 27 от 10.04.2019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</si>
</sst>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23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3" t="s">
        <v>15</v>
      </c>
      <c r="B4" s="20" t="s">
        <v>2</v>
      </c>
      <c r="C4" s="21"/>
      <c r="D4" s="21"/>
      <c r="E4" s="21"/>
      <c r="F4" s="22"/>
    </row>
    <row r="5" spans="1:6" ht="36">
      <c r="A5" s="17" t="s">
        <v>16</v>
      </c>
      <c r="B5" s="11" t="s">
        <v>8</v>
      </c>
      <c r="C5" s="7" t="s">
        <v>3</v>
      </c>
      <c r="D5" s="15">
        <v>0</v>
      </c>
      <c r="E5" s="8">
        <v>3.35958</v>
      </c>
      <c r="F5" s="10">
        <f>D5*E5</f>
        <v>0</v>
      </c>
    </row>
    <row r="6" spans="1:6" ht="36.75" customHeight="1">
      <c r="A6" s="23"/>
      <c r="B6" s="11" t="s">
        <v>24</v>
      </c>
      <c r="C6" s="11" t="s">
        <v>14</v>
      </c>
      <c r="D6" s="14">
        <v>78141</v>
      </c>
      <c r="E6" s="8">
        <v>5.57905</v>
      </c>
      <c r="F6" s="10">
        <f>D6*E6</f>
        <v>435952.54604999995</v>
      </c>
    </row>
    <row r="7" spans="1:6" ht="36">
      <c r="A7" s="12" t="s">
        <v>17</v>
      </c>
      <c r="B7" s="20" t="s">
        <v>2</v>
      </c>
      <c r="C7" s="21"/>
      <c r="D7" s="21"/>
      <c r="E7" s="21"/>
      <c r="F7" s="22"/>
    </row>
    <row r="8" spans="1:6" ht="36">
      <c r="A8" s="13" t="s">
        <v>18</v>
      </c>
      <c r="B8" s="20" t="s">
        <v>2</v>
      </c>
      <c r="C8" s="21"/>
      <c r="D8" s="21"/>
      <c r="E8" s="21"/>
      <c r="F8" s="22"/>
    </row>
    <row r="9" spans="1:6" ht="36">
      <c r="A9" s="13" t="s">
        <v>19</v>
      </c>
      <c r="B9" s="20" t="s">
        <v>2</v>
      </c>
      <c r="C9" s="21"/>
      <c r="D9" s="21"/>
      <c r="E9" s="21"/>
      <c r="F9" s="22"/>
    </row>
    <row r="10" spans="1:6" ht="36">
      <c r="A10" s="13" t="s">
        <v>20</v>
      </c>
      <c r="B10" s="20" t="s">
        <v>2</v>
      </c>
      <c r="C10" s="21"/>
      <c r="D10" s="21"/>
      <c r="E10" s="21"/>
      <c r="F10" s="22"/>
    </row>
    <row r="11" spans="1:6" ht="18">
      <c r="A11" s="13" t="s">
        <v>0</v>
      </c>
      <c r="B11" s="20" t="s">
        <v>2</v>
      </c>
      <c r="C11" s="21"/>
      <c r="D11" s="21"/>
      <c r="E11" s="21"/>
      <c r="F11" s="22"/>
    </row>
    <row r="12" spans="1:6" ht="18">
      <c r="A12" s="13" t="s">
        <v>7</v>
      </c>
      <c r="B12" s="20" t="s">
        <v>2</v>
      </c>
      <c r="C12" s="21"/>
      <c r="D12" s="21"/>
      <c r="E12" s="21"/>
      <c r="F12" s="22"/>
    </row>
    <row r="13" spans="1:6" ht="36">
      <c r="A13" s="17" t="s">
        <v>9</v>
      </c>
      <c r="B13" s="11" t="s">
        <v>13</v>
      </c>
      <c r="C13" s="7" t="s">
        <v>10</v>
      </c>
      <c r="D13" s="16">
        <v>583.92</v>
      </c>
      <c r="E13" s="8">
        <v>3.72581</v>
      </c>
      <c r="F13" s="10">
        <f>D13*E13</f>
        <v>2175.5749751999997</v>
      </c>
    </row>
    <row r="14" spans="1:6" ht="36">
      <c r="A14" s="18"/>
      <c r="B14" s="11" t="s">
        <v>21</v>
      </c>
      <c r="C14" s="7" t="s">
        <v>22</v>
      </c>
      <c r="D14" s="16">
        <v>265.003</v>
      </c>
      <c r="E14" s="24">
        <v>17.42575</v>
      </c>
      <c r="F14" s="10">
        <f>D14*E14</f>
        <v>4617.87602725</v>
      </c>
    </row>
    <row r="16" spans="8:10" ht="18">
      <c r="H16" s="9"/>
      <c r="J16" s="9"/>
    </row>
    <row r="17" spans="8:10" ht="18">
      <c r="H17" s="9"/>
      <c r="J17" s="9"/>
    </row>
  </sheetData>
  <sheetProtection/>
  <mergeCells count="10">
    <mergeCell ref="A13:A14"/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2022-02-14T11:33:13Z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