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12510" windowHeight="12495"/>
  </bookViews>
  <sheets>
    <sheet name="11б_11" sheetId="1" r:id="rId1"/>
  </sheets>
  <definedNames>
    <definedName name="_xlnm.Print_Area" localSheetId="0">'11б_11'!$A$1:$L$15</definedName>
  </definedNames>
  <calcPr calcId="145621"/>
</workbook>
</file>

<file path=xl/calcChain.xml><?xml version="1.0" encoding="utf-8"?>
<calcChain xmlns="http://schemas.openxmlformats.org/spreadsheetml/2006/main">
  <c r="K6" i="1" l="1"/>
  <c r="L6" i="1"/>
  <c r="D11" i="1" l="1"/>
  <c r="C11" i="1" s="1"/>
  <c r="D10" i="1"/>
  <c r="C10" i="1" s="1"/>
  <c r="D9" i="1"/>
  <c r="C9" i="1" s="1"/>
  <c r="D8" i="1"/>
  <c r="C8" i="1" s="1"/>
  <c r="J6" i="1"/>
  <c r="I6" i="1"/>
  <c r="H6" i="1"/>
  <c r="G6" i="1"/>
  <c r="F6" i="1"/>
  <c r="E6" i="1"/>
  <c r="D6" i="1" l="1"/>
  <c r="C6" i="1" s="1"/>
</calcChain>
</file>

<file path=xl/sharedStrings.xml><?xml version="1.0" encoding="utf-8"?>
<sst xmlns="http://schemas.openxmlformats.org/spreadsheetml/2006/main" count="25" uniqueCount="21">
  <si>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</si>
  <si>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</si>
  <si>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</si>
  <si>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</si>
  <si>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</si>
  <si>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</si>
  <si>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</si>
  <si>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</si>
  <si>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</si>
  <si>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</si>
  <si>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ВСЕГО по группе компаний ОАО "МРСК Северного Кавказа"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</si>
  <si>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</si>
  <si>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</si>
  <si>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</si>
  <si>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</si>
  <si>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ОАО "МРСК Северного Кавказа"-"Ставропольэнерго"</t>
  </si>
  <si>
    <t>Филиал ОАО "МРСК Северного Кавказа"-"Дагэнерго"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</si>
  <si>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2014 год</t>
  </si>
  <si>
    <t>Итого по филиалам ОАО "МРСК Северного Кавказа"</t>
  </si>
  <si>
    <t>ОАО "Дагэнергосеть"</t>
  </si>
  <si>
    <t>ОАО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</si>
</sst>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/>
    <xf numFmtId="1" fontId="11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/>
    <xf numFmtId="1" fontId="10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32" sqref="G32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4" width="20.85546875" style="2" customWidth="1"/>
    <col min="5" max="5" width="21.42578125" style="2" customWidth="1"/>
    <col min="6" max="6" width="21.85546875" style="2" customWidth="1"/>
    <col min="7" max="7" width="22.5703125" style="2" customWidth="1"/>
    <col min="8" max="8" width="22" style="2" customWidth="1"/>
    <col min="9" max="9" width="21.85546875" style="2" customWidth="1"/>
    <col min="10" max="10" width="18.85546875" style="2" customWidth="1"/>
    <col min="11" max="12" width="21.85546875" style="2" customWidth="1"/>
    <col min="13" max="16384" width="9.140625" style="2"/>
  </cols>
  <sheetData>
    <row r="1" spans="1:12" x14ac:dyDescent="0.3">
      <c r="A1" s="1"/>
      <c r="J1" s="3" t="s">
        <v>0</v>
      </c>
    </row>
    <row r="2" spans="1:12" ht="28.5" customHeight="1" x14ac:dyDescent="0.3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14"/>
      <c r="L2" s="14"/>
    </row>
    <row r="3" spans="1:12" ht="17.25" thickBot="1" x14ac:dyDescent="0.35"/>
    <row r="4" spans="1:12" ht="15.75" customHeight="1" x14ac:dyDescent="0.3">
      <c r="A4" s="29" t="s">
        <v>1</v>
      </c>
      <c r="B4" s="24" t="s">
        <v>2</v>
      </c>
      <c r="C4" s="24" t="s">
        <v>10</v>
      </c>
      <c r="D4" s="24" t="s">
        <v>3</v>
      </c>
      <c r="E4" s="24"/>
      <c r="F4" s="24"/>
      <c r="G4" s="24"/>
      <c r="H4" s="24"/>
      <c r="I4" s="24"/>
      <c r="J4" s="24"/>
      <c r="K4" s="24" t="s">
        <v>19</v>
      </c>
      <c r="L4" s="26" t="s">
        <v>20</v>
      </c>
    </row>
    <row r="5" spans="1:12" ht="81" customHeight="1" x14ac:dyDescent="0.3">
      <c r="A5" s="30"/>
      <c r="B5" s="25"/>
      <c r="C5" s="25"/>
      <c r="D5" s="13" t="s">
        <v>18</v>
      </c>
      <c r="E5" s="13" t="s">
        <v>11</v>
      </c>
      <c r="F5" s="13" t="s">
        <v>12</v>
      </c>
      <c r="G5" s="13" t="s">
        <v>13</v>
      </c>
      <c r="H5" s="13" t="s">
        <v>15</v>
      </c>
      <c r="I5" s="13" t="s">
        <v>14</v>
      </c>
      <c r="J5" s="13" t="s">
        <v>16</v>
      </c>
      <c r="K5" s="25"/>
      <c r="L5" s="27"/>
    </row>
    <row r="6" spans="1:12" x14ac:dyDescent="0.3">
      <c r="A6" s="31"/>
      <c r="B6" s="4" t="s">
        <v>4</v>
      </c>
      <c r="C6" s="5">
        <f>D6+K6+L6</f>
        <v>4514.2734580188771</v>
      </c>
      <c r="D6" s="5">
        <f>E6+F6+G6+H6+I6+J6</f>
        <v>1939.2886472461819</v>
      </c>
      <c r="E6" s="5">
        <f t="shared" ref="E6:L6" si="0">E8+E9+E10+E11</f>
        <v>231.4733779999998</v>
      </c>
      <c r="F6" s="6">
        <f t="shared" si="0"/>
        <v>190.68700399999997</v>
      </c>
      <c r="G6" s="5">
        <f t="shared" si="0"/>
        <v>148.04828700000013</v>
      </c>
      <c r="H6" s="5">
        <f t="shared" si="0"/>
        <v>950.04479300000003</v>
      </c>
      <c r="I6" s="5">
        <f t="shared" si="0"/>
        <v>219.60769224618184</v>
      </c>
      <c r="J6" s="5">
        <f t="shared" si="0"/>
        <v>199.42749300000003</v>
      </c>
      <c r="K6" s="5">
        <f t="shared" si="0"/>
        <v>1630.1806254726944</v>
      </c>
      <c r="L6" s="5">
        <f t="shared" si="0"/>
        <v>944.80418530000088</v>
      </c>
    </row>
    <row r="7" spans="1:12" ht="24.75" customHeight="1" x14ac:dyDescent="0.3">
      <c r="A7" s="15" t="s">
        <v>5</v>
      </c>
      <c r="B7" s="7"/>
      <c r="C7" s="8"/>
      <c r="D7" s="8"/>
      <c r="E7" s="8"/>
      <c r="F7" s="8"/>
      <c r="G7" s="8"/>
      <c r="H7" s="8"/>
      <c r="I7" s="8"/>
      <c r="J7" s="9"/>
      <c r="K7" s="8"/>
      <c r="L7" s="16"/>
    </row>
    <row r="8" spans="1:12" x14ac:dyDescent="0.3">
      <c r="A8" s="17" t="s">
        <v>6</v>
      </c>
      <c r="B8" s="10" t="s">
        <v>4</v>
      </c>
      <c r="C8" s="5">
        <f t="shared" ref="C8:C11" si="1">D8+K8+L8</f>
        <v>907.31064936918267</v>
      </c>
      <c r="D8" s="5">
        <f t="shared" ref="D8:D11" si="2">E8+F8+G8+H8+I8+J8</f>
        <v>486.84269575318177</v>
      </c>
      <c r="E8" s="11">
        <v>74.172118999999924</v>
      </c>
      <c r="F8" s="11">
        <v>69.668867099999957</v>
      </c>
      <c r="G8" s="11">
        <v>66.142568200000071</v>
      </c>
      <c r="H8" s="32">
        <v>260.42981600000002</v>
      </c>
      <c r="I8" s="11">
        <v>16.42932545318175</v>
      </c>
      <c r="J8" s="11">
        <v>0</v>
      </c>
      <c r="K8" s="11">
        <v>283.1754693160002</v>
      </c>
      <c r="L8" s="18">
        <v>137.29248430000061</v>
      </c>
    </row>
    <row r="9" spans="1:12" x14ac:dyDescent="0.3">
      <c r="A9" s="17" t="s">
        <v>7</v>
      </c>
      <c r="B9" s="10" t="s">
        <v>4</v>
      </c>
      <c r="C9" s="5">
        <f t="shared" si="1"/>
        <v>306.38994690799808</v>
      </c>
      <c r="D9" s="5">
        <f t="shared" si="2"/>
        <v>115.74681681799999</v>
      </c>
      <c r="E9" s="11">
        <v>12.083773999999975</v>
      </c>
      <c r="F9" s="11">
        <v>5.8655088000000157</v>
      </c>
      <c r="G9" s="11">
        <v>11.847313496999938</v>
      </c>
      <c r="H9" s="32">
        <v>74.541078999999996</v>
      </c>
      <c r="I9" s="11">
        <v>11.40914152100007</v>
      </c>
      <c r="J9" s="11">
        <v>0</v>
      </c>
      <c r="K9" s="11">
        <v>106.92135408999798</v>
      </c>
      <c r="L9" s="18">
        <v>83.721776000000119</v>
      </c>
    </row>
    <row r="10" spans="1:12" x14ac:dyDescent="0.3">
      <c r="A10" s="17" t="s">
        <v>8</v>
      </c>
      <c r="B10" s="10" t="s">
        <v>4</v>
      </c>
      <c r="C10" s="5">
        <f t="shared" si="1"/>
        <v>1324.497366477696</v>
      </c>
      <c r="D10" s="5">
        <f t="shared" si="2"/>
        <v>546.61140792500009</v>
      </c>
      <c r="E10" s="11">
        <v>72.638977999999881</v>
      </c>
      <c r="F10" s="11">
        <v>70.970663400000049</v>
      </c>
      <c r="G10" s="11">
        <v>45.623004303000172</v>
      </c>
      <c r="H10" s="32">
        <v>258.502296</v>
      </c>
      <c r="I10" s="11">
        <v>47.730312222000009</v>
      </c>
      <c r="J10" s="11">
        <v>51.14615399999996</v>
      </c>
      <c r="K10" s="11">
        <v>562.37587555269613</v>
      </c>
      <c r="L10" s="18">
        <v>215.51008299999998</v>
      </c>
    </row>
    <row r="11" spans="1:12" ht="17.25" thickBot="1" x14ac:dyDescent="0.35">
      <c r="A11" s="19" t="s">
        <v>9</v>
      </c>
      <c r="B11" s="20" t="s">
        <v>4</v>
      </c>
      <c r="C11" s="21">
        <f t="shared" si="1"/>
        <v>1976.0754952640002</v>
      </c>
      <c r="D11" s="21">
        <f t="shared" si="2"/>
        <v>790.08772675</v>
      </c>
      <c r="E11" s="22">
        <v>72.578506999999988</v>
      </c>
      <c r="F11" s="22">
        <v>44.181964699999952</v>
      </c>
      <c r="G11" s="22">
        <v>24.435400999999953</v>
      </c>
      <c r="H11" s="33">
        <v>356.57160199999998</v>
      </c>
      <c r="I11" s="22">
        <v>144.03891305000002</v>
      </c>
      <c r="J11" s="22">
        <v>148.28133900000006</v>
      </c>
      <c r="K11" s="22">
        <v>677.70792651399995</v>
      </c>
      <c r="L11" s="23">
        <v>508.2798420000002</v>
      </c>
    </row>
    <row r="12" spans="1:12" x14ac:dyDescent="0.3">
      <c r="E12" s="12"/>
      <c r="F12" s="12"/>
    </row>
    <row r="20" spans="11:11" x14ac:dyDescent="0.3">
      <c r="K20" s="2">
        <v>1000</v>
      </c>
    </row>
  </sheetData>
  <mergeCells count="7">
    <mergeCell ref="K4:K5"/>
    <mergeCell ref="L4:L5"/>
    <mergeCell ref="A2:J2"/>
    <mergeCell ref="A4:A6"/>
    <mergeCell ref="B4:B5"/>
    <mergeCell ref="C4:C5"/>
    <mergeCell ref="D4:J4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2015-06-15T14:31:25Z</dcterms:created>
  <dcterms:modified xsi:type="dcterms:W3CDTF">2015-06-16T14:12:53Z</dcterms:modified>
</cp:coreProperties>
</file>