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861" activeTab="0"/>
  </bookViews>
  <sheets>
    <sheet name="2022" sheetId="1" r:id="rId1"/>
  </sheets>
  <definedNames>
    <definedName name="_xlnm.Print_Area" localSheetId="0">'2022'!$A$1:$C$20</definedName>
  </definedNames>
  <calcPr fullCalcOnLoad="1"/>
</workbook>
</file>

<file path=xl/sharedStrings.xml><?xml version="1.0" encoding="utf-8"?>
<sst xmlns="http://schemas.openxmlformats.org/spreadsheetml/2006/main" count="20" uniqueCount="20">
  <si>
    <t>Период</t>
  </si>
  <si>
    <t>год</t>
  </si>
  <si>
    <t>месяц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</si>
  <si>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</si>
  <si>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</si>
  <si>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</si>
  <si>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</si>
  <si>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</si>
  <si>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</si>
  <si>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</si>
  <si>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</si>
  <si>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</si>
  <si>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</si>
  <si>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</si>
  <si>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</si>
  <si>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</si>
  <si>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</si>
  <si>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*В соответствии с приказом Минэнерго России от 29.06.2021 №510  ПАО "Россети Северный Кавказ" осуществлен подхват функции гарантирующего поставщика на территории Карачаево-Черкесской 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</si>
  <si>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август*</t>
  </si>
  <si>
    <t>млн.кВтч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</si>
</sst>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2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5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6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19</v>
      </c>
    </row>
    <row r="8" spans="1:3" ht="15">
      <c r="A8" s="9">
        <v>2022</v>
      </c>
      <c r="B8" s="1" t="s">
        <v>3</v>
      </c>
      <c r="C8" s="6">
        <v>91.637648</v>
      </c>
    </row>
    <row r="9" spans="1:3" ht="15">
      <c r="A9" s="9"/>
      <c r="B9" s="1" t="s">
        <v>7</v>
      </c>
      <c r="C9" s="6">
        <f>80279.555/1000</f>
        <v>80.27955499999999</v>
      </c>
    </row>
    <row r="10" spans="1:3" ht="15">
      <c r="A10" s="9"/>
      <c r="B10" s="1" t="s">
        <v>8</v>
      </c>
      <c r="C10" s="6">
        <v>87.69461300000003</v>
      </c>
    </row>
    <row r="11" spans="1:3" ht="15">
      <c r="A11" s="9"/>
      <c r="B11" s="1" t="s">
        <v>9</v>
      </c>
      <c r="C11" s="6">
        <v>64.801688</v>
      </c>
    </row>
    <row r="12" spans="1:3" ht="15">
      <c r="A12" s="9"/>
      <c r="B12" s="1" t="s">
        <v>10</v>
      </c>
      <c r="C12" s="6">
        <f>63616.844/1000</f>
        <v>63.616844</v>
      </c>
    </row>
    <row r="13" spans="1:3" ht="15">
      <c r="A13" s="9"/>
      <c r="B13" s="1" t="s">
        <v>11</v>
      </c>
      <c r="C13" s="6">
        <v>54.14980499999999</v>
      </c>
    </row>
    <row r="14" spans="1:3" ht="15">
      <c r="A14" s="9"/>
      <c r="B14" s="1" t="s">
        <v>12</v>
      </c>
      <c r="C14" s="6">
        <f>56296.19/1000</f>
        <v>56.29619</v>
      </c>
    </row>
    <row r="15" spans="1:3" ht="15">
      <c r="A15" s="9"/>
      <c r="B15" s="1" t="s">
        <v>18</v>
      </c>
      <c r="C15" s="6">
        <f>56008.791/1000</f>
        <v>56.008790999999995</v>
      </c>
    </row>
    <row r="16" spans="1:3" ht="15">
      <c r="A16" s="9"/>
      <c r="B16" s="1" t="s">
        <v>13</v>
      </c>
      <c r="C16" s="6">
        <f>56113.674/1000</f>
        <v>56.113673999999996</v>
      </c>
    </row>
    <row r="17" spans="1:3" ht="15">
      <c r="A17" s="9"/>
      <c r="B17" s="1" t="s">
        <v>14</v>
      </c>
      <c r="C17" s="6">
        <f>68147.003/1000</f>
        <v>68.147003</v>
      </c>
    </row>
    <row r="18" spans="1:3" ht="15">
      <c r="A18" s="9"/>
      <c r="B18" s="1" t="s">
        <v>15</v>
      </c>
      <c r="C18" s="6">
        <f>72149.76/1000</f>
        <v>72.14976</v>
      </c>
    </row>
    <row r="19" spans="1:3" ht="15">
      <c r="A19" s="9"/>
      <c r="B19" s="1" t="s">
        <v>16</v>
      </c>
      <c r="C19" s="6">
        <f>87812.352/1000</f>
        <v>87.812352</v>
      </c>
    </row>
    <row r="20" spans="1:3" ht="15">
      <c r="A20" s="8" t="s">
        <v>4</v>
      </c>
      <c r="B20" s="8"/>
      <c r="C20" s="7">
        <f>SUM(C8:C19)</f>
        <v>838.707923</v>
      </c>
    </row>
    <row r="22" spans="1:5" ht="118.5" customHeight="1">
      <c r="A22" s="13" t="s">
        <v>17</v>
      </c>
      <c r="B22" s="13"/>
      <c r="C22" s="13"/>
      <c r="D22" s="13"/>
      <c r="E22" s="13"/>
    </row>
  </sheetData>
  <sheetProtection/>
  <mergeCells count="6">
    <mergeCell ref="A20:B20"/>
    <mergeCell ref="A8:A19"/>
    <mergeCell ref="A5:B6"/>
    <mergeCell ref="C5:C6"/>
    <mergeCell ref="A2:E3"/>
    <mergeCell ref="A22:E22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2023-01-16T07:41:56Z</dcterms:modified>
  <cp:category/>
  <cp:version/>
  <cp:contentType/>
  <cp:contentStatus/>
</cp:coreProperties>
</file>