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декабрь " sheetId="6" r:id="rId1"/>
  </sheets>
  <definedNames>
    <definedName name="_xlnm.Print_Area" localSheetId="0">'декабрь '!$B$1:$C$30</definedName>
  </definedNames>
  <calcPr calcId="15251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<sst xmlns="http://schemas.openxmlformats.org/spreadsheetml/2006/main" count="31" uniqueCount="17">
  <si>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</si>
  <si>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</si>
  <si>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</si>
  <si>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</si>
  <si>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</si>
  <si>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</si>
  <si>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</si>
  <si>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</si>
  <si>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</si>
  <si>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</si>
  <si>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</si>
  <si>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</si>
  <si>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</si>
  <si>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</si>
  <si>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</si>
  <si>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</si>
  <si>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декабрь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</si>
</sst>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F4" sqref="F4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4" customWidth="1"/>
    <col min="6" max="6" width="12.28515625" style="24" customWidth="1"/>
    <col min="7" max="7" width="9.140625" style="24"/>
    <col min="8" max="9" width="10.42578125" style="24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2886.835</v>
      </c>
    </row>
    <row r="6" spans="2:9" x14ac:dyDescent="0.2">
      <c r="B6" s="8" t="s">
        <v>1</v>
      </c>
      <c r="C6" s="9">
        <v>2886.835</v>
      </c>
    </row>
    <row r="7" spans="2:9" x14ac:dyDescent="0.2">
      <c r="B7" s="8" t="s">
        <v>2</v>
      </c>
      <c r="C7" s="9">
        <v>0</v>
      </c>
      <c r="E7" s="25"/>
    </row>
    <row r="8" spans="2:9" x14ac:dyDescent="0.2">
      <c r="B8" s="8" t="s">
        <v>3</v>
      </c>
      <c r="C8" s="9">
        <v>0</v>
      </c>
      <c r="E8" s="25"/>
    </row>
    <row r="9" spans="2:9" x14ac:dyDescent="0.2">
      <c r="B9" s="8" t="s">
        <v>4</v>
      </c>
      <c r="C9" s="9">
        <v>0</v>
      </c>
      <c r="E9" s="25"/>
    </row>
    <row r="10" spans="2:9" x14ac:dyDescent="0.2">
      <c r="B10" s="8" t="s">
        <v>5</v>
      </c>
      <c r="C10" s="9">
        <v>0</v>
      </c>
      <c r="E10" s="25"/>
    </row>
    <row r="11" spans="2:9" x14ac:dyDescent="0.2">
      <c r="B11" s="8" t="s">
        <v>6</v>
      </c>
      <c r="C11" s="9">
        <v>0</v>
      </c>
      <c r="E11" s="25"/>
    </row>
    <row r="12" spans="2:9" ht="13.5" thickBot="1" x14ac:dyDescent="0.25">
      <c r="B12" s="10" t="s">
        <v>7</v>
      </c>
      <c r="C12" s="11">
        <v>0</v>
      </c>
      <c r="E12" s="25"/>
    </row>
    <row r="13" spans="2:9" ht="25.5" x14ac:dyDescent="0.2">
      <c r="B13" s="12" t="s">
        <v>8</v>
      </c>
      <c r="C13" s="18">
        <f>SUM(C14:C20)</f>
        <v>15902.616</v>
      </c>
      <c r="E13" s="25"/>
      <c r="H13" s="25"/>
      <c r="I13" s="25"/>
    </row>
    <row r="14" spans="2:9" x14ac:dyDescent="0.2">
      <c r="B14" s="8" t="s">
        <v>1</v>
      </c>
      <c r="C14" s="19">
        <v>12912.397999999999</v>
      </c>
      <c r="E14" s="25"/>
      <c r="H14" s="25"/>
      <c r="I14" s="25"/>
    </row>
    <row r="15" spans="2:9" x14ac:dyDescent="0.2">
      <c r="B15" s="8" t="s">
        <v>2</v>
      </c>
      <c r="C15" s="19">
        <v>0</v>
      </c>
      <c r="E15" s="25"/>
      <c r="H15" s="25"/>
      <c r="I15" s="25"/>
    </row>
    <row r="16" spans="2:9" x14ac:dyDescent="0.2">
      <c r="B16" s="8" t="s">
        <v>3</v>
      </c>
      <c r="C16" s="19">
        <v>0</v>
      </c>
      <c r="H16" s="25"/>
      <c r="I16" s="25"/>
    </row>
    <row r="17" spans="2:9" x14ac:dyDescent="0.2">
      <c r="B17" s="8" t="s">
        <v>4</v>
      </c>
      <c r="C17" s="19">
        <v>1286.4970000000001</v>
      </c>
      <c r="H17" s="25"/>
      <c r="I17" s="25"/>
    </row>
    <row r="18" spans="2:9" x14ac:dyDescent="0.2">
      <c r="B18" s="8" t="s">
        <v>5</v>
      </c>
      <c r="C18" s="19">
        <v>0</v>
      </c>
      <c r="H18" s="25"/>
      <c r="I18" s="25"/>
    </row>
    <row r="19" spans="2:9" x14ac:dyDescent="0.2">
      <c r="B19" s="8" t="s">
        <v>6</v>
      </c>
      <c r="C19" s="19">
        <v>207.14600000000004</v>
      </c>
      <c r="H19" s="25"/>
      <c r="I19" s="25"/>
    </row>
    <row r="20" spans="2:9" ht="13.5" thickBot="1" x14ac:dyDescent="0.25">
      <c r="B20" s="13" t="s">
        <v>7</v>
      </c>
      <c r="C20" s="20">
        <v>1496.575</v>
      </c>
      <c r="H20" s="25"/>
      <c r="I20" s="25"/>
    </row>
    <row r="21" spans="2:9" ht="25.5" x14ac:dyDescent="0.2">
      <c r="B21" s="6" t="s">
        <v>9</v>
      </c>
      <c r="C21" s="26">
        <f>SUM(C22:C28)</f>
        <v>100403.63900000014</v>
      </c>
      <c r="E21" s="1"/>
      <c r="F21" s="1"/>
      <c r="G21" s="1"/>
      <c r="H21" s="1"/>
    </row>
    <row r="22" spans="2:9" x14ac:dyDescent="0.2">
      <c r="B22" s="8" t="s">
        <v>1</v>
      </c>
      <c r="C22" s="19">
        <v>16312.369000000032</v>
      </c>
      <c r="H22" s="1"/>
    </row>
    <row r="23" spans="2:9" hidden="1" x14ac:dyDescent="0.2">
      <c r="B23" s="8" t="s">
        <v>2</v>
      </c>
      <c r="C23" s="19">
        <v>0</v>
      </c>
      <c r="H23" s="1"/>
    </row>
    <row r="24" spans="2:9" x14ac:dyDescent="0.2">
      <c r="B24" s="8" t="s">
        <v>3</v>
      </c>
      <c r="C24" s="19">
        <v>75.84</v>
      </c>
      <c r="H24" s="1"/>
    </row>
    <row r="25" spans="2:9" x14ac:dyDescent="0.2">
      <c r="B25" s="8" t="s">
        <v>4</v>
      </c>
      <c r="C25" s="19">
        <v>48973.052000000003</v>
      </c>
      <c r="H25" s="1"/>
    </row>
    <row r="26" spans="2:9" x14ac:dyDescent="0.2">
      <c r="B26" s="8" t="s">
        <v>5</v>
      </c>
      <c r="C26" s="19">
        <v>3047.6389999999992</v>
      </c>
      <c r="H26" s="1"/>
    </row>
    <row r="27" spans="2:9" x14ac:dyDescent="0.2">
      <c r="B27" s="8" t="s">
        <v>6</v>
      </c>
      <c r="C27" s="19">
        <v>27015.1320000001</v>
      </c>
      <c r="H27" s="1"/>
    </row>
    <row r="28" spans="2:9" ht="13.5" thickBot="1" x14ac:dyDescent="0.25">
      <c r="B28" s="10" t="s">
        <v>7</v>
      </c>
      <c r="C28" s="21">
        <v>4979.607</v>
      </c>
      <c r="H28" s="1"/>
    </row>
    <row r="29" spans="2:9" ht="13.5" thickBot="1" x14ac:dyDescent="0.25">
      <c r="B29" s="14" t="s">
        <v>10</v>
      </c>
      <c r="C29" s="22">
        <v>237897.51737999998</v>
      </c>
    </row>
    <row r="30" spans="2:9" ht="20.25" customHeight="1" thickBot="1" x14ac:dyDescent="0.25">
      <c r="B30" s="15" t="s">
        <v>11</v>
      </c>
      <c r="C30" s="23">
        <f>C29+C21+C13+C5</f>
        <v>357090.60738000012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</vt:lpstr>
      <vt:lpstr>'декабрь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2024-01-25T08:00:05Z</dcterms:modified>
</cp:coreProperties>
</file>