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50" yWindow="540" windowWidth="10710" windowHeight="11430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C6" i="1"/>
  <c r="D6" i="1" s="1"/>
  <c r="D9" i="1" s="1"/>
  <c r="C9" i="1" l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<sst xmlns="http://schemas.openxmlformats.org/spreadsheetml/2006/main" count="17" uniqueCount="14">
  <si>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</si>
  <si>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</si>
  <si>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июле 2018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</si>
  <si>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</si>
  <si>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</si>
  <si>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</si>
  <si>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</si>
  <si>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</si>
  <si>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</si>
  <si>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</si>
  <si>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</si>
  <si>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</si>
  <si>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7  от 29.06.2018</t>
  </si>
  <si>
    <t>** при расчете используется сбытовая надбавка гарантирующего поставщика,  на основании Постановления Правительства Российской Федерации  от 04 мая 2012 г. N 442 "О функционировании розничных рынков электрической энергии,полном и (или) частичном ограничении режима потребления электрической энергии"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</si>
</sst>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rgb="FF3F3F76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name val="Helv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/>
    <xf numFmtId="0" fontId="8" fillId="2" borderId="1" applyNumberFormat="0" applyAlignment="0" applyProtection="0"/>
    <xf numFmtId="0" fontId="9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14" fillId="7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64" fontId="5" fillId="5" borderId="3" xfId="1" applyFont="1" applyFill="1" applyBorder="1" applyAlignment="1">
      <alignment horizontal="center" vertical="center"/>
    </xf>
    <xf numFmtId="164" fontId="5" fillId="5" borderId="3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23">
    <cellStyle name="40% - Акцент1 2" xfId="2"/>
    <cellStyle name="40% - Акцент6 2" xfId="3"/>
    <cellStyle name="Normal_Sheet1" xfId="4"/>
    <cellStyle name="Ввод  2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Финансовый 2" xfId="1"/>
    <cellStyle name="Финансовый 3" xfId="10"/>
    <cellStyle name="㼿" xfId="11"/>
    <cellStyle name="㼿?" xfId="12"/>
    <cellStyle name="㼿㼿" xfId="13"/>
    <cellStyle name="㼿㼿?" xfId="14"/>
    <cellStyle name="㼿㼿? 2" xfId="15"/>
    <cellStyle name="㼿㼿? 3" xfId="16"/>
    <cellStyle name="㼿㼿㼿" xfId="17"/>
    <cellStyle name="㼿㼿㼿 2" xfId="18"/>
    <cellStyle name="㼿㼿㼿?" xfId="19"/>
    <cellStyle name="㼿㼿㼿㼿" xfId="20"/>
    <cellStyle name="㼿㼿㼿㼿?" xfId="21"/>
    <cellStyle name="㼿㼿㼿㼿㼿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8/&#1048;&#1102;&#1083;&#1100;/&#1058;&#1072;&#1088;&#1080;&#1092;&#1085;&#1086;&#1077;_&#1084;&#1077;&#1085;&#1102;_&#1080;&#1102;&#1083;&#1100;_2018_&#1048;&#1060;_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ЦК"/>
      <sheetName val="Форма публикации данных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  <sheetName val="3 ЦК (билайн)"/>
      <sheetName val="4 ЦК (билайн)"/>
      <sheetName val="3 ЦК (МТС)"/>
      <sheetName val="4 ЦК (МТС)"/>
      <sheetName val="Tarif_compens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1598.43</v>
          </cell>
        </row>
      </sheetData>
      <sheetData sheetId="7"/>
      <sheetData sheetId="8">
        <row r="8">
          <cell r="F8">
            <v>2.5290075933481195</v>
          </cell>
        </row>
      </sheetData>
      <sheetData sheetId="9">
        <row r="6">
          <cell r="D6">
            <v>483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60" zoomScaleNormal="80" workbookViewId="0">
      <selection activeCell="A4" sqref="A4:D4"/>
    </sheetView>
  </sheetViews>
  <sheetFormatPr defaultRowHeight="12.75" x14ac:dyDescent="0.2"/>
  <cols>
    <col min="1" max="1" width="51" customWidth="1"/>
    <col min="2" max="2" width="22.85546875" customWidth="1"/>
    <col min="3" max="4" width="33.5703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8" customHeight="1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30" customHeight="1" x14ac:dyDescent="0.2">
      <c r="A6" s="5" t="s">
        <v>7</v>
      </c>
      <c r="B6" s="4" t="s">
        <v>8</v>
      </c>
      <c r="C6" s="6">
        <f>[1]СВНЦ!D17</f>
        <v>1598.43</v>
      </c>
      <c r="D6" s="6">
        <f>C6</f>
        <v>1598.43</v>
      </c>
    </row>
    <row r="7" spans="1:4" ht="38.25" x14ac:dyDescent="0.2">
      <c r="A7" s="5" t="s">
        <v>9</v>
      </c>
      <c r="B7" s="4" t="s">
        <v>8</v>
      </c>
      <c r="C7" s="7">
        <f>[1]Инфраструктура!F8</f>
        <v>2.5290075933481195</v>
      </c>
      <c r="D7" s="7">
        <f>C7</f>
        <v>2.5290075933481195</v>
      </c>
    </row>
    <row r="8" spans="1:4" ht="17.25" customHeight="1" x14ac:dyDescent="0.2">
      <c r="A8" s="5" t="s">
        <v>10</v>
      </c>
      <c r="B8" s="4" t="s">
        <v>8</v>
      </c>
      <c r="C8" s="6">
        <f>0.572*1000</f>
        <v>572</v>
      </c>
      <c r="D8" s="6">
        <f>'[1]сбытовая надбавка'!D6</f>
        <v>483</v>
      </c>
    </row>
    <row r="9" spans="1:4" ht="15.75" x14ac:dyDescent="0.2">
      <c r="A9" s="8" t="s">
        <v>11</v>
      </c>
      <c r="B9" s="9" t="s">
        <v>8</v>
      </c>
      <c r="C9" s="10">
        <f>SUM(C6:C8)</f>
        <v>2172.9590075933484</v>
      </c>
      <c r="D9" s="10">
        <f>SUM(D6:D8)</f>
        <v>2083.9590075933484</v>
      </c>
    </row>
    <row r="11" spans="1:4" ht="35.25" customHeight="1" x14ac:dyDescent="0.2">
      <c r="A11" s="11" t="s">
        <v>12</v>
      </c>
      <c r="B11" s="11"/>
      <c r="C11" s="11"/>
      <c r="D11" s="11"/>
    </row>
    <row r="12" spans="1:4" ht="61.5" customHeight="1" x14ac:dyDescent="0.2">
      <c r="A12" s="12" t="s">
        <v>13</v>
      </c>
      <c r="B12" s="12"/>
      <c r="C12" s="12"/>
      <c r="D12" s="12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2018-08-13T13:26:54Z</dcterms:created>
  <dcterms:modified xsi:type="dcterms:W3CDTF">2018-08-13T13:27:15Z</dcterms:modified>
</cp:coreProperties>
</file>