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14520" windowHeight="12660"/>
  </bookViews>
  <sheets>
    <sheet name="МРСК СК" sheetId="1" r:id="rId1"/>
    <sheet name="КБФ" sheetId="2" r:id="rId2"/>
    <sheet name="КЧФ" sheetId="3" r:id="rId3"/>
    <sheet name="СОФ" sheetId="4" r:id="rId4"/>
    <sheet name="СтЭ" sheetId="5" r:id="rId5"/>
    <sheet name="ИФ" sheetId="6" r:id="rId6"/>
  </sheets>
  <calcPr calcId="145621"/>
</workbook>
</file>

<file path=xl/calcChain.xml><?xml version="1.0" encoding="utf-8"?>
<calcChain xmlns="http://schemas.openxmlformats.org/spreadsheetml/2006/main">
  <c r="H10" i="1" l="1"/>
  <c r="G10" i="1"/>
  <c r="F10" i="1"/>
  <c r="E10" i="1"/>
  <c r="D10" i="1" l="1"/>
  <c r="E9" i="1"/>
  <c r="F9" i="1"/>
  <c r="G9" i="1"/>
  <c r="H9" i="1"/>
  <c r="D9" i="1" l="1"/>
  <c r="F7" i="1"/>
  <c r="G7" i="1"/>
  <c r="H7" i="1"/>
  <c r="E7" i="1"/>
  <c r="F8" i="1"/>
  <c r="G8" i="1"/>
  <c r="H8" i="1"/>
  <c r="E8" i="1"/>
  <c r="D8" i="1" l="1"/>
  <c r="D7" i="1"/>
</calcChain>
</file>

<file path=xl/sharedStrings.xml><?xml version="1.0" encoding="utf-8"?>
<sst xmlns="http://schemas.openxmlformats.org/spreadsheetml/2006/main" count="150" uniqueCount="24">
  <si>
    <t>Форма 14</t>
  </si>
  <si>
    <t xml:space="preserve">п. 11 "в(1)" ПП РФ № 24 от 21.01.2004  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</si>
  <si>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</si>
  <si>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</si>
  <si>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</si>
  <si>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</si>
  <si>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</si>
  <si>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</si>
  <si>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</si>
  <si>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</si>
  <si>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</si>
  <si>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</si>
  <si>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</si>
  <si>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>ПАО "МРСК Северного Кавказа"</t>
  </si>
  <si>
    <t>1 квартал 2017 года</t>
  </si>
  <si>
    <t>2 квартал 2017 года</t>
  </si>
  <si>
    <t>3 квартал 2017 года</t>
  </si>
  <si>
    <t>4 квартал 2017 года</t>
  </si>
  <si>
    <t>Срок размещения: ежеквартально</t>
  </si>
  <si>
    <t>Филиал ПАО «МРСК Северного Кавказа» - «Ставропольэнерго»</t>
  </si>
  <si>
    <t>Филиал ПАО «МРСК Северного Кавказа» - «Каббалкэнерго»</t>
  </si>
  <si>
    <t>Филиал ПАО «МРСК Северного Кавказа» - «Карачаево-Черкесскэнерго»</t>
  </si>
  <si>
    <t>Филиал ПАО «МРСК Северного Кавказа» - «Севкавказэнерго»</t>
  </si>
  <si>
    <t>Филиал ПАО «МРСК Северного Кавказа» - «Ингушэнерго»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</si>
</sst>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2" fontId="3" fillId="0" borderId="0" xfId="0" applyNumberFormat="1" applyFont="1"/>
    <xf numFmtId="164" fontId="1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165" fontId="3" fillId="0" borderId="0" xfId="0" applyNumberFormat="1" applyFont="1"/>
    <xf numFmtId="164" fontId="10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12"/>
  <sheetViews>
    <sheetView tabSelected="1" zoomScaleNormal="100" zoomScaleSheetLayoutView="80" workbookViewId="0">
      <selection activeCell="A24" sqref="A24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6" t="s">
        <v>2</v>
      </c>
      <c r="B3" s="16"/>
      <c r="C3" s="16"/>
      <c r="D3" s="16"/>
      <c r="E3" s="16"/>
      <c r="F3" s="16"/>
      <c r="G3" s="16"/>
      <c r="H3" s="16"/>
    </row>
    <row r="4" spans="1:8" x14ac:dyDescent="0.3">
      <c r="H4" s="4"/>
    </row>
    <row r="5" spans="1:8" ht="147" customHeight="1" x14ac:dyDescent="0.3">
      <c r="A5" s="17" t="s">
        <v>3</v>
      </c>
      <c r="B5" s="18" t="s">
        <v>4</v>
      </c>
      <c r="C5" s="18" t="s">
        <v>5</v>
      </c>
      <c r="D5" s="17" t="s">
        <v>6</v>
      </c>
      <c r="E5" s="17"/>
      <c r="F5" s="17"/>
      <c r="G5" s="17"/>
      <c r="H5" s="17"/>
    </row>
    <row r="6" spans="1:8" ht="29.25" customHeight="1" x14ac:dyDescent="0.3">
      <c r="A6" s="17"/>
      <c r="B6" s="19"/>
      <c r="C6" s="19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idden="1" x14ac:dyDescent="0.3">
      <c r="A7" s="7" t="s">
        <v>13</v>
      </c>
      <c r="B7" s="8" t="s">
        <v>12</v>
      </c>
      <c r="C7" s="7" t="s">
        <v>14</v>
      </c>
      <c r="D7" s="15">
        <f>SUM(E7:H7)</f>
        <v>908.05009333333294</v>
      </c>
      <c r="E7" s="14">
        <f>КБФ!E7+КЧФ!E7+СОФ!E7+СтЭ!E7+ИФ!E7</f>
        <v>619.54181866666625</v>
      </c>
      <c r="F7" s="14">
        <f>КБФ!F7+КЧФ!F7+СОФ!F7+СтЭ!F7+ИФ!F7</f>
        <v>109.76303666666664</v>
      </c>
      <c r="G7" s="14">
        <f>КБФ!G7+КЧФ!G7+СОФ!G7+СтЭ!G7+ИФ!G7</f>
        <v>176.51957133333335</v>
      </c>
      <c r="H7" s="14">
        <f>КБФ!H7+КЧФ!H7+СОФ!H7+СтЭ!H7+ИФ!H7</f>
        <v>2.2256666666666702</v>
      </c>
    </row>
    <row r="8" spans="1:8" x14ac:dyDescent="0.3">
      <c r="A8" s="7" t="s">
        <v>13</v>
      </c>
      <c r="B8" s="8" t="s">
        <v>12</v>
      </c>
      <c r="C8" s="7" t="s">
        <v>15</v>
      </c>
      <c r="D8" s="15">
        <f t="shared" ref="D8:D10" si="0">SUM(E8:H8)</f>
        <v>915.30503816666726</v>
      </c>
      <c r="E8" s="14">
        <f>КБФ!E8+КЧФ!E8+СОФ!E8+СтЭ!E8+ИФ!E8</f>
        <v>631.18024703333379</v>
      </c>
      <c r="F8" s="14">
        <f>КБФ!F8+КЧФ!F8+СОФ!F8+СтЭ!F8+ИФ!F8</f>
        <v>112.1036181333334</v>
      </c>
      <c r="G8" s="14">
        <f>КБФ!G8+КЧФ!G8+СОФ!G8+СтЭ!G8+ИФ!G8</f>
        <v>169.70117300000007</v>
      </c>
      <c r="H8" s="14">
        <f>КБФ!H8+КЧФ!H8+СОФ!H8+СтЭ!H8+ИФ!H8</f>
        <v>2.3199999999999998</v>
      </c>
    </row>
    <row r="9" spans="1:8" hidden="1" x14ac:dyDescent="0.3">
      <c r="A9" s="7" t="s">
        <v>13</v>
      </c>
      <c r="B9" s="8" t="s">
        <v>12</v>
      </c>
      <c r="C9" s="7" t="s">
        <v>16</v>
      </c>
      <c r="D9" s="15">
        <f t="shared" si="0"/>
        <v>0</v>
      </c>
      <c r="E9" s="14">
        <f>КБФ!E9+КЧФ!E9+СОФ!E9+СтЭ!E9+ИФ!E9</f>
        <v>0</v>
      </c>
      <c r="F9" s="14">
        <f>КБФ!F9+КЧФ!F9+СОФ!F9+СтЭ!F9+ИФ!F9</f>
        <v>0</v>
      </c>
      <c r="G9" s="14">
        <f>КБФ!G9+КЧФ!G9+СОФ!G9+СтЭ!G9+ИФ!G9</f>
        <v>0</v>
      </c>
      <c r="H9" s="14">
        <f>КБФ!H9+КЧФ!H9+СОФ!H9+СтЭ!H9+ИФ!H9</f>
        <v>0</v>
      </c>
    </row>
    <row r="10" spans="1:8" hidden="1" x14ac:dyDescent="0.3">
      <c r="A10" s="7" t="s">
        <v>13</v>
      </c>
      <c r="B10" s="8" t="s">
        <v>12</v>
      </c>
      <c r="C10" s="7" t="s">
        <v>17</v>
      </c>
      <c r="D10" s="15">
        <f t="shared" si="0"/>
        <v>0</v>
      </c>
      <c r="E10" s="14">
        <f>КБФ!E10+КЧФ!E10+СОФ!E10+СтЭ!E10+ИФ!E10</f>
        <v>0</v>
      </c>
      <c r="F10" s="14">
        <f>КБФ!F10+КЧФ!F10+СОФ!F10+СтЭ!F10+ИФ!F10</f>
        <v>0</v>
      </c>
      <c r="G10" s="14">
        <f>КБФ!G10+КЧФ!G10+СОФ!G10+СтЭ!G10+ИФ!G10</f>
        <v>0</v>
      </c>
      <c r="H10" s="14">
        <f>КБФ!H10+КЧФ!H10+СОФ!H10+СтЭ!H10+ИФ!H10</f>
        <v>0</v>
      </c>
    </row>
    <row r="12" spans="1:8" x14ac:dyDescent="0.3">
      <c r="A12" s="2" t="s">
        <v>18</v>
      </c>
      <c r="D12" s="10"/>
      <c r="E12" s="10"/>
      <c r="F12" s="10"/>
      <c r="G12" s="10"/>
      <c r="H12" s="10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3"/>
  <sheetViews>
    <sheetView workbookViewId="0">
      <selection activeCell="D9" sqref="D9:H10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6" t="s">
        <v>2</v>
      </c>
      <c r="B3" s="16"/>
      <c r="C3" s="16"/>
      <c r="D3" s="16"/>
      <c r="E3" s="16"/>
      <c r="F3" s="16"/>
      <c r="G3" s="16"/>
      <c r="H3" s="16"/>
    </row>
    <row r="4" spans="1:8" x14ac:dyDescent="0.3">
      <c r="H4" s="4"/>
    </row>
    <row r="5" spans="1:8" ht="147" customHeight="1" x14ac:dyDescent="0.3">
      <c r="A5" s="17" t="s">
        <v>3</v>
      </c>
      <c r="B5" s="18" t="s">
        <v>4</v>
      </c>
      <c r="C5" s="18" t="s">
        <v>5</v>
      </c>
      <c r="D5" s="17" t="s">
        <v>6</v>
      </c>
      <c r="E5" s="17"/>
      <c r="F5" s="17"/>
      <c r="G5" s="17"/>
      <c r="H5" s="17"/>
    </row>
    <row r="6" spans="1:8" ht="29.25" customHeight="1" x14ac:dyDescent="0.3">
      <c r="A6" s="17"/>
      <c r="B6" s="19"/>
      <c r="C6" s="19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2" t="s">
        <v>20</v>
      </c>
      <c r="B7" s="8" t="s">
        <v>12</v>
      </c>
      <c r="C7" s="7" t="s">
        <v>14</v>
      </c>
      <c r="D7" s="11">
        <v>75.2094666666667</v>
      </c>
      <c r="E7" s="11">
        <v>36.597333333333296</v>
      </c>
      <c r="F7" s="11">
        <v>18.192433333333302</v>
      </c>
      <c r="G7" s="11">
        <v>18.194033333333302</v>
      </c>
      <c r="H7" s="11">
        <v>2.2256666666666702</v>
      </c>
    </row>
    <row r="8" spans="1:8" ht="31.5" x14ac:dyDescent="0.3">
      <c r="A8" s="12" t="s">
        <v>20</v>
      </c>
      <c r="B8" s="8" t="s">
        <v>12</v>
      </c>
      <c r="C8" s="7" t="s">
        <v>15</v>
      </c>
      <c r="D8" s="11">
        <v>78.181719999999999</v>
      </c>
      <c r="E8" s="11">
        <v>38.488676666666706</v>
      </c>
      <c r="F8" s="11">
        <v>18.362196666666698</v>
      </c>
      <c r="G8" s="11">
        <v>19.010846666666701</v>
      </c>
      <c r="H8" s="11">
        <v>2.3199999999999998</v>
      </c>
    </row>
    <row r="9" spans="1:8" ht="31.5" x14ac:dyDescent="0.3">
      <c r="A9" s="12" t="s">
        <v>20</v>
      </c>
      <c r="B9" s="8" t="s">
        <v>12</v>
      </c>
      <c r="C9" s="7" t="s">
        <v>16</v>
      </c>
      <c r="D9" s="11"/>
      <c r="E9" s="11"/>
      <c r="F9" s="11"/>
      <c r="G9" s="11"/>
      <c r="H9" s="11"/>
    </row>
    <row r="10" spans="1:8" ht="31.5" x14ac:dyDescent="0.3">
      <c r="A10" s="12" t="s">
        <v>20</v>
      </c>
      <c r="B10" s="8" t="s">
        <v>12</v>
      </c>
      <c r="C10" s="7" t="s">
        <v>17</v>
      </c>
      <c r="D10" s="11"/>
      <c r="E10" s="11"/>
      <c r="F10" s="11"/>
      <c r="G10" s="11"/>
      <c r="H10" s="11"/>
    </row>
    <row r="12" spans="1:8" x14ac:dyDescent="0.3">
      <c r="A12" s="2" t="s">
        <v>18</v>
      </c>
      <c r="D12" s="10"/>
      <c r="E12" s="10"/>
      <c r="F12" s="10"/>
      <c r="G12" s="10"/>
      <c r="H12" s="10"/>
    </row>
    <row r="13" spans="1:8" x14ac:dyDescent="0.3">
      <c r="D13" s="10"/>
      <c r="E13" s="10"/>
      <c r="F13" s="10"/>
      <c r="G13" s="10"/>
      <c r="H13" s="10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2"/>
  <sheetViews>
    <sheetView workbookViewId="0">
      <selection activeCell="D9" sqref="D9:H10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6" t="s">
        <v>2</v>
      </c>
      <c r="B3" s="16"/>
      <c r="C3" s="16"/>
      <c r="D3" s="16"/>
      <c r="E3" s="16"/>
      <c r="F3" s="16"/>
      <c r="G3" s="16"/>
      <c r="H3" s="16"/>
    </row>
    <row r="4" spans="1:8" x14ac:dyDescent="0.3">
      <c r="H4" s="4"/>
    </row>
    <row r="5" spans="1:8" ht="147" customHeight="1" x14ac:dyDescent="0.3">
      <c r="A5" s="17" t="s">
        <v>3</v>
      </c>
      <c r="B5" s="18" t="s">
        <v>4</v>
      </c>
      <c r="C5" s="18" t="s">
        <v>5</v>
      </c>
      <c r="D5" s="17" t="s">
        <v>6</v>
      </c>
      <c r="E5" s="17"/>
      <c r="F5" s="17"/>
      <c r="G5" s="17"/>
      <c r="H5" s="17"/>
    </row>
    <row r="6" spans="1:8" ht="29.25" customHeight="1" x14ac:dyDescent="0.3">
      <c r="A6" s="17"/>
      <c r="B6" s="19"/>
      <c r="C6" s="19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2" t="s">
        <v>21</v>
      </c>
      <c r="B7" s="8" t="s">
        <v>12</v>
      </c>
      <c r="C7" s="7" t="s">
        <v>14</v>
      </c>
      <c r="D7" s="14">
        <v>108.290466666667</v>
      </c>
      <c r="E7" s="14">
        <v>97.592799999999997</v>
      </c>
      <c r="F7" s="14">
        <v>6.5693333333333301</v>
      </c>
      <c r="G7" s="14">
        <v>4.1283333333333303</v>
      </c>
      <c r="H7" s="14">
        <v>0</v>
      </c>
    </row>
    <row r="8" spans="1:8" ht="31.5" x14ac:dyDescent="0.3">
      <c r="A8" s="12" t="s">
        <v>21</v>
      </c>
      <c r="B8" s="8" t="s">
        <v>12</v>
      </c>
      <c r="C8" s="7" t="s">
        <v>15</v>
      </c>
      <c r="D8" s="11">
        <v>102.53893333333301</v>
      </c>
      <c r="E8" s="11">
        <v>90.016933333333299</v>
      </c>
      <c r="F8" s="11">
        <v>8.4763333333333311</v>
      </c>
      <c r="G8" s="11">
        <v>4.0456666666666701</v>
      </c>
      <c r="H8" s="11">
        <v>0</v>
      </c>
    </row>
    <row r="9" spans="1:8" ht="31.5" x14ac:dyDescent="0.3">
      <c r="A9" s="12" t="s">
        <v>21</v>
      </c>
      <c r="B9" s="8" t="s">
        <v>12</v>
      </c>
      <c r="C9" s="7" t="s">
        <v>16</v>
      </c>
      <c r="D9" s="11"/>
      <c r="E9" s="11"/>
      <c r="F9" s="11"/>
      <c r="G9" s="11"/>
      <c r="H9" s="11"/>
    </row>
    <row r="10" spans="1:8" ht="31.5" x14ac:dyDescent="0.3">
      <c r="A10" s="12" t="s">
        <v>21</v>
      </c>
      <c r="B10" s="8" t="s">
        <v>12</v>
      </c>
      <c r="C10" s="7" t="s">
        <v>17</v>
      </c>
      <c r="D10" s="11"/>
      <c r="E10" s="11"/>
      <c r="F10" s="11"/>
      <c r="G10" s="11"/>
      <c r="H10" s="9"/>
    </row>
    <row r="12" spans="1:8" x14ac:dyDescent="0.3">
      <c r="A12" s="2" t="s">
        <v>18</v>
      </c>
      <c r="D12" s="10"/>
      <c r="E12" s="10"/>
      <c r="F12" s="10"/>
      <c r="G12" s="10"/>
      <c r="H12" s="10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2"/>
  <sheetViews>
    <sheetView workbookViewId="0">
      <selection activeCell="D9" sqref="D9:H10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6" t="s">
        <v>2</v>
      </c>
      <c r="B3" s="16"/>
      <c r="C3" s="16"/>
      <c r="D3" s="16"/>
      <c r="E3" s="16"/>
      <c r="F3" s="16"/>
      <c r="G3" s="16"/>
      <c r="H3" s="16"/>
    </row>
    <row r="4" spans="1:8" x14ac:dyDescent="0.3">
      <c r="H4" s="4"/>
    </row>
    <row r="5" spans="1:8" ht="147" customHeight="1" x14ac:dyDescent="0.3">
      <c r="A5" s="17" t="s">
        <v>3</v>
      </c>
      <c r="B5" s="18" t="s">
        <v>4</v>
      </c>
      <c r="C5" s="18" t="s">
        <v>5</v>
      </c>
      <c r="D5" s="17" t="s">
        <v>6</v>
      </c>
      <c r="E5" s="17"/>
      <c r="F5" s="17"/>
      <c r="G5" s="17"/>
      <c r="H5" s="17"/>
    </row>
    <row r="6" spans="1:8" ht="29.25" customHeight="1" x14ac:dyDescent="0.3">
      <c r="A6" s="17"/>
      <c r="B6" s="19"/>
      <c r="C6" s="19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2" t="s">
        <v>22</v>
      </c>
      <c r="B7" s="8" t="s">
        <v>12</v>
      </c>
      <c r="C7" s="7" t="s">
        <v>14</v>
      </c>
      <c r="D7" s="14">
        <v>281.56365</v>
      </c>
      <c r="E7" s="14">
        <v>224.00298333333299</v>
      </c>
      <c r="F7" s="14">
        <v>15.276666666666701</v>
      </c>
      <c r="G7" s="14">
        <v>42.283999999999999</v>
      </c>
      <c r="H7" s="14">
        <v>0</v>
      </c>
    </row>
    <row r="8" spans="1:8" ht="31.5" x14ac:dyDescent="0.3">
      <c r="A8" s="12" t="s">
        <v>22</v>
      </c>
      <c r="B8" s="8" t="s">
        <v>12</v>
      </c>
      <c r="C8" s="7" t="s">
        <v>15</v>
      </c>
      <c r="D8" s="11">
        <v>283.292666666667</v>
      </c>
      <c r="E8" s="11">
        <v>223.02600000000001</v>
      </c>
      <c r="F8" s="11">
        <v>16.1606666666667</v>
      </c>
      <c r="G8" s="11">
        <v>44.106000000000002</v>
      </c>
      <c r="H8" s="11">
        <v>0</v>
      </c>
    </row>
    <row r="9" spans="1:8" ht="31.5" x14ac:dyDescent="0.3">
      <c r="A9" s="12" t="s">
        <v>22</v>
      </c>
      <c r="B9" s="8" t="s">
        <v>12</v>
      </c>
      <c r="C9" s="7" t="s">
        <v>16</v>
      </c>
      <c r="D9" s="11"/>
      <c r="E9" s="11"/>
      <c r="F9" s="11"/>
      <c r="G9" s="11"/>
      <c r="H9" s="11"/>
    </row>
    <row r="10" spans="1:8" ht="31.5" x14ac:dyDescent="0.3">
      <c r="A10" s="12" t="s">
        <v>22</v>
      </c>
      <c r="B10" s="8" t="s">
        <v>12</v>
      </c>
      <c r="C10" s="7" t="s">
        <v>17</v>
      </c>
      <c r="D10" s="11"/>
      <c r="E10" s="11"/>
      <c r="F10" s="11"/>
      <c r="G10" s="11"/>
      <c r="H10" s="11"/>
    </row>
    <row r="12" spans="1:8" x14ac:dyDescent="0.3">
      <c r="A12" s="2" t="s">
        <v>18</v>
      </c>
      <c r="D12" s="10"/>
      <c r="E12" s="10"/>
      <c r="F12" s="10"/>
      <c r="G12" s="10"/>
      <c r="H12" s="10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2"/>
  <sheetViews>
    <sheetView workbookViewId="0">
      <selection activeCell="D9" sqref="D9:H10"/>
    </sheetView>
  </sheetViews>
  <sheetFormatPr defaultRowHeight="16.5" x14ac:dyDescent="0.3"/>
  <cols>
    <col min="1" max="1" width="4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6" t="s">
        <v>2</v>
      </c>
      <c r="B3" s="16"/>
      <c r="C3" s="16"/>
      <c r="D3" s="16"/>
      <c r="E3" s="16"/>
      <c r="F3" s="16"/>
      <c r="G3" s="16"/>
      <c r="H3" s="16"/>
    </row>
    <row r="4" spans="1:8" x14ac:dyDescent="0.3">
      <c r="H4" s="4"/>
    </row>
    <row r="5" spans="1:8" ht="147" customHeight="1" x14ac:dyDescent="0.3">
      <c r="A5" s="17" t="s">
        <v>3</v>
      </c>
      <c r="B5" s="18" t="s">
        <v>4</v>
      </c>
      <c r="C5" s="18" t="s">
        <v>5</v>
      </c>
      <c r="D5" s="17" t="s">
        <v>6</v>
      </c>
      <c r="E5" s="17"/>
      <c r="F5" s="17"/>
      <c r="G5" s="17"/>
      <c r="H5" s="17"/>
    </row>
    <row r="6" spans="1:8" ht="29.25" customHeight="1" x14ac:dyDescent="0.3">
      <c r="A6" s="17"/>
      <c r="B6" s="19"/>
      <c r="C6" s="19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2" t="s">
        <v>19</v>
      </c>
      <c r="B7" s="8" t="s">
        <v>12</v>
      </c>
      <c r="C7" s="7" t="s">
        <v>14</v>
      </c>
      <c r="D7" s="11">
        <v>397.98817666666696</v>
      </c>
      <c r="E7" s="11">
        <v>253.121702</v>
      </c>
      <c r="F7" s="11">
        <v>68.682603333333304</v>
      </c>
      <c r="G7" s="11">
        <v>76.1838713333334</v>
      </c>
      <c r="H7" s="11">
        <v>0</v>
      </c>
    </row>
    <row r="8" spans="1:8" ht="31.5" x14ac:dyDescent="0.3">
      <c r="A8" s="12" t="s">
        <v>19</v>
      </c>
      <c r="B8" s="8" t="s">
        <v>12</v>
      </c>
      <c r="C8" s="7" t="s">
        <v>15</v>
      </c>
      <c r="D8" s="11">
        <v>416.092718166667</v>
      </c>
      <c r="E8" s="11">
        <v>271.95697036666701</v>
      </c>
      <c r="F8" s="11">
        <v>68.193754799999994</v>
      </c>
      <c r="G8" s="11">
        <v>75.941992999999997</v>
      </c>
      <c r="H8" s="11">
        <v>0</v>
      </c>
    </row>
    <row r="9" spans="1:8" ht="31.5" x14ac:dyDescent="0.3">
      <c r="A9" s="12" t="s">
        <v>19</v>
      </c>
      <c r="B9" s="8" t="s">
        <v>12</v>
      </c>
      <c r="C9" s="7" t="s">
        <v>16</v>
      </c>
      <c r="D9" s="11"/>
      <c r="E9" s="11"/>
      <c r="F9" s="11"/>
      <c r="G9" s="11"/>
      <c r="H9" s="11"/>
    </row>
    <row r="10" spans="1:8" ht="31.5" x14ac:dyDescent="0.3">
      <c r="A10" s="12" t="s">
        <v>19</v>
      </c>
      <c r="B10" s="8" t="s">
        <v>12</v>
      </c>
      <c r="C10" s="7" t="s">
        <v>17</v>
      </c>
      <c r="D10" s="11"/>
      <c r="E10" s="11"/>
      <c r="F10" s="11"/>
      <c r="G10" s="11"/>
      <c r="H10" s="11"/>
    </row>
    <row r="12" spans="1:8" x14ac:dyDescent="0.3">
      <c r="A12" s="2" t="s">
        <v>18</v>
      </c>
      <c r="D12" s="10"/>
      <c r="E12" s="10"/>
      <c r="F12" s="10"/>
      <c r="G12" s="10"/>
      <c r="H12" s="10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3"/>
  <sheetViews>
    <sheetView workbookViewId="0">
      <selection activeCell="D9" sqref="D9:H10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6" t="s">
        <v>2</v>
      </c>
      <c r="B3" s="16"/>
      <c r="C3" s="16"/>
      <c r="D3" s="16"/>
      <c r="E3" s="16"/>
      <c r="F3" s="16"/>
      <c r="G3" s="16"/>
      <c r="H3" s="16"/>
    </row>
    <row r="4" spans="1:8" x14ac:dyDescent="0.3">
      <c r="H4" s="4"/>
    </row>
    <row r="5" spans="1:8" ht="147" customHeight="1" x14ac:dyDescent="0.3">
      <c r="A5" s="17" t="s">
        <v>3</v>
      </c>
      <c r="B5" s="18" t="s">
        <v>4</v>
      </c>
      <c r="C5" s="18" t="s">
        <v>5</v>
      </c>
      <c r="D5" s="17" t="s">
        <v>6</v>
      </c>
      <c r="E5" s="17"/>
      <c r="F5" s="17"/>
      <c r="G5" s="17"/>
      <c r="H5" s="17"/>
    </row>
    <row r="6" spans="1:8" ht="29.25" customHeight="1" x14ac:dyDescent="0.3">
      <c r="A6" s="17"/>
      <c r="B6" s="19"/>
      <c r="C6" s="19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2" t="s">
        <v>23</v>
      </c>
      <c r="B7" s="8" t="s">
        <v>12</v>
      </c>
      <c r="C7" s="7" t="s">
        <v>14</v>
      </c>
      <c r="D7" s="14">
        <v>44.998333333333299</v>
      </c>
      <c r="E7" s="14">
        <v>8.2270000000000003</v>
      </c>
      <c r="F7" s="14">
        <v>1.042</v>
      </c>
      <c r="G7" s="14">
        <v>35.729333333333301</v>
      </c>
      <c r="H7" s="14">
        <v>0</v>
      </c>
    </row>
    <row r="8" spans="1:8" ht="31.5" x14ac:dyDescent="0.3">
      <c r="A8" s="12" t="s">
        <v>23</v>
      </c>
      <c r="B8" s="8" t="s">
        <v>12</v>
      </c>
      <c r="C8" s="7" t="s">
        <v>15</v>
      </c>
      <c r="D8" s="11">
        <v>35.198999999999998</v>
      </c>
      <c r="E8" s="11">
        <v>7.69166666666667</v>
      </c>
      <c r="F8" s="11">
        <v>0.91066666666666696</v>
      </c>
      <c r="G8" s="11">
        <v>26.5966666666667</v>
      </c>
      <c r="H8" s="11">
        <v>0</v>
      </c>
    </row>
    <row r="9" spans="1:8" ht="31.5" x14ac:dyDescent="0.3">
      <c r="A9" s="12" t="s">
        <v>23</v>
      </c>
      <c r="B9" s="8" t="s">
        <v>12</v>
      </c>
      <c r="C9" s="7" t="s">
        <v>16</v>
      </c>
      <c r="D9" s="11"/>
      <c r="E9" s="11"/>
      <c r="F9" s="11"/>
      <c r="G9" s="11"/>
      <c r="H9" s="11"/>
    </row>
    <row r="10" spans="1:8" ht="31.5" x14ac:dyDescent="0.3">
      <c r="A10" s="12" t="s">
        <v>23</v>
      </c>
      <c r="B10" s="8" t="s">
        <v>12</v>
      </c>
      <c r="C10" s="7" t="s">
        <v>17</v>
      </c>
      <c r="D10" s="11"/>
      <c r="E10" s="11"/>
      <c r="F10" s="11"/>
      <c r="G10" s="11"/>
      <c r="H10" s="11"/>
    </row>
    <row r="12" spans="1:8" x14ac:dyDescent="0.3">
      <c r="A12" s="2" t="s">
        <v>18</v>
      </c>
      <c r="D12" s="10"/>
      <c r="E12" s="10"/>
      <c r="F12" s="10"/>
      <c r="G12" s="10"/>
      <c r="H12" s="10"/>
    </row>
    <row r="13" spans="1:8" x14ac:dyDescent="0.3">
      <c r="D13" s="13"/>
      <c r="E13" s="13"/>
      <c r="F13" s="13"/>
      <c r="G13" s="13"/>
      <c r="H13" s="13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МРСК СК</vt:lpstr>
      <vt:lpstr>КБФ</vt:lpstr>
      <vt:lpstr>КЧФ</vt:lpstr>
      <vt:lpstr>СОФ</vt:lpstr>
      <vt:lpstr>СтЭ</vt:lpstr>
      <vt:lpstr>ИФ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Володина Светлана Александровна</cp:lastModifiedBy>
  <dcterms:created xsi:type="dcterms:W3CDTF">2015-07-28T12:05:49Z</dcterms:created>
  <dcterms:modified xsi:type="dcterms:W3CDTF">2020-07-13T07:53:15Z</dcterms:modified>
</cp:coreProperties>
</file>