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15" windowWidth="28890" windowHeight="7590"/>
  </bookViews>
  <sheets>
    <sheet name="1" sheetId="11" r:id="rId1"/>
  </sheets>
  <definedNames>
    <definedName name="_xlnm._FilterDatabase" localSheetId="0" hidden="1">'1'!$A$12:$I$91</definedName>
    <definedName name="_xlnm.Print_Titles" localSheetId="0">'1'!$8:$12</definedName>
    <definedName name="_xlnm.Print_Area" localSheetId="0">'1'!$A$1:$I$91</definedName>
  </definedNames>
  <calcPr calcId="145621"/>
</workbook>
</file>

<file path=xl/calcChain.xml><?xml version="1.0" encoding="utf-8"?>
<calcChain xmlns="http://schemas.openxmlformats.org/spreadsheetml/2006/main">
  <c r="B12" i="11" l="1"/>
  <c r="C12" i="11" s="1"/>
  <c r="D12" i="11" s="1"/>
  <c r="E12" i="11" s="1"/>
  <c r="F12" i="11" s="1"/>
  <c r="G12" i="11" s="1"/>
  <c r="H12" i="11" s="1"/>
  <c r="I12" i="11" s="1"/>
  <c r="B7" i="11" l="1"/>
</calcChain>
</file>

<file path=xl/sharedStrings.xml><?xml version="1.0" encoding="utf-8"?>
<sst xmlns="http://schemas.openxmlformats.org/spreadsheetml/2006/main" count="498" uniqueCount="144">
  <si>
    <t>Субъект РФ</t>
  </si>
  <si>
    <t>у.е.</t>
  </si>
  <si>
    <t>да/нет</t>
  </si>
  <si>
    <t>Наименование бесхозяйного электросетевого объекта</t>
  </si>
  <si>
    <t>Предварительный расчет количества у.е., приходящихся на бесхозяйный электросетевой объект</t>
  </si>
  <si>
    <t>район, населенный пункт и т.д.</t>
  </si>
  <si>
    <t>Местоположение бесхозяйного электросетевого объекта</t>
  </si>
  <si>
    <t>Имеется технологическая связь бесхозяйного электросетевого объекта с сетями филиала ФСК ЕЭС/МРСК и ДЗО МРСК</t>
  </si>
  <si>
    <t>Наименование ДЗО
(в т.ч. филиала ФСК ЕЭС/МРСК и ДЗО МРСК)</t>
  </si>
  <si>
    <t>Бесхозяйный электросетевой объект обслуживается персоналом филиала ФСК ЕЭС/МРСК и ДЗО МРСК</t>
  </si>
  <si>
    <t>да</t>
  </si>
  <si>
    <t>ВЛ-10 кВ Ф-177 ПС Южная отп.№6</t>
  </si>
  <si>
    <t>ВЛ-10 кВ Ф-177 ПС Южная отп.№9</t>
  </si>
  <si>
    <t>КТП-28/177 ПС Южная</t>
  </si>
  <si>
    <t>ВЛ-0,4 кВ Ф-1 от ТП-28/177 ПС Южная</t>
  </si>
  <si>
    <t>ВЛ-0,4 кВ Ф-1 от КТП-6/835</t>
  </si>
  <si>
    <t>ВЛ-0,4 кВ Ф-1,2 от КТП-13/837</t>
  </si>
  <si>
    <t>ВЛ-0,4 кВ Ф-1,2,3 от КТП-5/912</t>
  </si>
  <si>
    <t xml:space="preserve">ВЛ-0,4 кВ Ф-1,2 от МТП-2/434 </t>
  </si>
  <si>
    <t>РП Спасское</t>
  </si>
  <si>
    <t>ВЛ-0,4 кВ Ф-1,2 от МТП-5/461</t>
  </si>
  <si>
    <t>КТП-13/702</t>
  </si>
  <si>
    <t>ВЛ-0,4 кВ от КТП-13/702</t>
  </si>
  <si>
    <t>ВЛ-0,4 кВ Ф-1 от МТП-7/271</t>
  </si>
  <si>
    <t>ВЛ-0,4 кВ Ф-2 от МТП-7/271</t>
  </si>
  <si>
    <t>КТП-736/108</t>
  </si>
  <si>
    <t>КТП-375/173</t>
  </si>
  <si>
    <t>ВЛ-0,4 кВ от КТП-375/173 Ф-1</t>
  </si>
  <si>
    <t>ВЛ-0,4 кВ от КТП-375/173 Ф-2</t>
  </si>
  <si>
    <t>ВЛ-0,4 кВ от ТП-307/189 Ф-5</t>
  </si>
  <si>
    <t>КЛ-10 кВ Ф-180 ПС Водораздел</t>
  </si>
  <si>
    <t>КТП-9/219</t>
  </si>
  <si>
    <t>ВЛ-0,4 кВ от КТП-9/219</t>
  </si>
  <si>
    <t>ВЛ-0,4 кВ от КТП-9/397</t>
  </si>
  <si>
    <t>ВЛ-0,4 кВ от КТП-7/389</t>
  </si>
  <si>
    <t>г.Ставрополь, 531 кв</t>
  </si>
  <si>
    <t>Апанасенковский район, с.Манычское</t>
  </si>
  <si>
    <t>Апанасенковский район, с.Б.Копани</t>
  </si>
  <si>
    <t>Благодарненский район, с.Александрия, ул.Пролетарская</t>
  </si>
  <si>
    <t>Благодарненский район, с.Спасское</t>
  </si>
  <si>
    <t xml:space="preserve">Благодарненский район, с.Бурлацкое, ул.60 лет Октября </t>
  </si>
  <si>
    <t>Туркменский район, 10 км на север от с.Летняя Ставка</t>
  </si>
  <si>
    <t>Ипатовский район, х.Водный</t>
  </si>
  <si>
    <t>Предгорный район, ст.Суворовская</t>
  </si>
  <si>
    <t>Предгорный район, п.Подкумок</t>
  </si>
  <si>
    <t>Предгорный район, п.Нежинский</t>
  </si>
  <si>
    <t>Андроповский район, с.Водораздел</t>
  </si>
  <si>
    <t>Минераловодский район, с.Ульяновка, ул.Элеваторная</t>
  </si>
  <si>
    <t>Минераловодский район, п.Капельница</t>
  </si>
  <si>
    <t>Минераловодский район, с.Ульяновка, х.Новогодний</t>
  </si>
  <si>
    <t>-</t>
  </si>
  <si>
    <t>КТП-3/177 ПС Южная</t>
  </si>
  <si>
    <t>ВЛ-0,4 кВ Ф-1 от ТП-3/177 ПС Южная</t>
  </si>
  <si>
    <t>ВЛ-0,4 кВ Ф-2 от ТП-3/177 ПС Южная</t>
  </si>
  <si>
    <t>г.Ставрополь, 530 кв</t>
  </si>
  <si>
    <t>КТП-33/177 ПС Южная</t>
  </si>
  <si>
    <t>КТП-20/177 ПС Южная</t>
  </si>
  <si>
    <t>ВЛ-0,4 кВ Ф-2 от ТП-20/177 ПС Южная</t>
  </si>
  <si>
    <t>КТП-34/180 ПС "Южная"</t>
  </si>
  <si>
    <t>г.Ставрополь,ул. Пирогова103</t>
  </si>
  <si>
    <t>ВЛ-0,4 кВ Ф-1 от ТП-34/180 ПС "Южная"</t>
  </si>
  <si>
    <t>ВЛ-0,4 кВ Ф-1 от ТП-20/177 ПС Южная</t>
  </si>
  <si>
    <t>Трансформаторная мощность, всего</t>
  </si>
  <si>
    <t>Протяженность линий электропередачи, всего</t>
  </si>
  <si>
    <t>МВА</t>
  </si>
  <si>
    <t>км</t>
  </si>
  <si>
    <t xml:space="preserve"> </t>
  </si>
  <si>
    <t>Cтавропольский край</t>
  </si>
  <si>
    <t>ВЛ-0,4 кВ Ф-1 от ТП-33/177 ПС Южная</t>
  </si>
  <si>
    <t>ЗТП-6/864</t>
  </si>
  <si>
    <t>Апанасенковский район, с.Вознесеновское</t>
  </si>
  <si>
    <t xml:space="preserve"> ЗТП-2/873</t>
  </si>
  <si>
    <t>Апанасенковский район, с.Воздвиженское</t>
  </si>
  <si>
    <t>2*0,25</t>
  </si>
  <si>
    <t>СКТП-13/899</t>
  </si>
  <si>
    <t>Апанасенковский район, с.Дербетовское</t>
  </si>
  <si>
    <t>да.</t>
  </si>
  <si>
    <t>КТПн-54/109 ПС "Центральная"</t>
  </si>
  <si>
    <t>г.Ставрополь, СНТ Механизатор</t>
  </si>
  <si>
    <t>ВЛИ-0,4 кВ Ф-1 от КТПн-54/109 ПС "Центральная"</t>
  </si>
  <si>
    <t>ВЛИ-0,4 кВ Ф-2 от КТПн-54/109 ПС "Центральная"</t>
  </si>
  <si>
    <t>КТП-42/177 ПС "Южная"</t>
  </si>
  <si>
    <t>г. Ставрополь, ул. Доваторцев</t>
  </si>
  <si>
    <t>ВЛИ-0,4 кВ Ф-1 от КТП-42/177 ПС "Южная"</t>
  </si>
  <si>
    <t>ЗТП-2/248 ПС "Заводская"</t>
  </si>
  <si>
    <t>г. Ставрополь, ул. Юго-Восточная</t>
  </si>
  <si>
    <t>ВЛИ-0,4 кВ Ф-1 от ЗТП-2/248 ПС "Заводская"</t>
  </si>
  <si>
    <t>ВЛИ-0,4 кВ Ф-2 от ЗТП-2/248 ПС "Заводская"</t>
  </si>
  <si>
    <t>Участок ВЛ-10 кВ Ф-177 ПС "Южная" оп. 20/1-20/6</t>
  </si>
  <si>
    <t>г.Ставрополь, ул. Солнечная, 531 кв</t>
  </si>
  <si>
    <t>КТП-17/177 ПС "Южная"</t>
  </si>
  <si>
    <t>г.Ставрополь, ул. Творческая, 531 кв</t>
  </si>
  <si>
    <t>ВЛИ-0,4 кВ Ф-1 от КТП-17/177 ПС "Южная"</t>
  </si>
  <si>
    <t>г.Ставрополь, бульв. Архитекторов 531 кв</t>
  </si>
  <si>
    <t>ВЛИ-0,4 кВ Ф-2 от КТП-17/177 ПС "Южная"</t>
  </si>
  <si>
    <t>ВЛИ-0,4 кВ Ф-3 от КТП-17/177 ПС "Южная"</t>
  </si>
  <si>
    <t>г.Ставрополь, ул. Творческая, бульв. Архитекторов 531 кв</t>
  </si>
  <si>
    <t>ВЛИ-0,4 кВ Ф-4 от КТП-17/177 ПС "Южная"</t>
  </si>
  <si>
    <t>КТП-32/177 ПС "Южная"</t>
  </si>
  <si>
    <t>ВЛИ-0,4 кВ Ф-1 от КТП-32/177 ПС "Южная"</t>
  </si>
  <si>
    <t>ВЛИ-0,4 кВ Ф-2 от КТП-32/177 ПС "Южная"</t>
  </si>
  <si>
    <t>КТП-26/180 ПС "Южная"</t>
  </si>
  <si>
    <t>г. Ставрополь, ул. Савченко</t>
  </si>
  <si>
    <t>ВЛ-0,4 кВ Ф-1 от КТП-26/180 ПС "Южная"</t>
  </si>
  <si>
    <t>г. Ставрополь, ул. Савченко, ул. Перспективная</t>
  </si>
  <si>
    <t>ВЛ-0,4 кВ Ф-2 от КТП-26/180 ПС "Южная"</t>
  </si>
  <si>
    <t>г. Ставрополь, ул. Савченко, ул. Зеленодольская, ул. Салова</t>
  </si>
  <si>
    <t>ВЛ-0,4 кВ Ф-3 от КТП-26/180 ПС "Южная"</t>
  </si>
  <si>
    <t>г. Ставрополь, ул. Рогожникова, ул. Андреевская</t>
  </si>
  <si>
    <t>КТП-16/177 ПС "Южная"</t>
  </si>
  <si>
    <t>г. Ставрополь, на углу ул. Живописная, пер. Симметричный</t>
  </si>
  <si>
    <t>ВЛИ-0,4 кВ Ф-1 от КТП-16/177 ПС "Южная"</t>
  </si>
  <si>
    <t>г. Ставрополь,  пер. Симметричный, ул. Зодчих</t>
  </si>
  <si>
    <t>ВЛИ-0,4 кВ Ф-2 от КТП-16/177 ПС "Южная"</t>
  </si>
  <si>
    <t xml:space="preserve">г. Ставрополь, ул. Живописная. </t>
  </si>
  <si>
    <t>ВЛ-10 кВ Ф-177 ПС "Южная"</t>
  </si>
  <si>
    <t>г. Ставрополь, ул. Живописная</t>
  </si>
  <si>
    <t>ЗТП-11/117 ПС "Родниковская"</t>
  </si>
  <si>
    <t>Кочубеевский район, х. Усть-Невинский</t>
  </si>
  <si>
    <t>СКТП-26/124 ПС"Стародворцовская"</t>
  </si>
  <si>
    <t>Кочубеевский район, с. Дворцовское</t>
  </si>
  <si>
    <t>СКТП-8/277 ПС"Надзорное"</t>
  </si>
  <si>
    <t>Кочубеевский район, с. Надзорное</t>
  </si>
  <si>
    <t>ВЛ-0,4 кВ Ф-1 от КТП-8/277 ПС "Надзорное"</t>
  </si>
  <si>
    <t>ВЛ-0,4 кВ Ф-2 от КТП-8/277 ПС "Надзорное"</t>
  </si>
  <si>
    <t>СКТП-15/228 ПС"Вревская"</t>
  </si>
  <si>
    <t>Кочубеевский район, с. Цветное</t>
  </si>
  <si>
    <t>СКТП-16/228 ПС"Вревская"</t>
  </si>
  <si>
    <t>КТП-14/137 ПС"Воронежская"</t>
  </si>
  <si>
    <t>Кочубеевский район, с. Новая Деревня</t>
  </si>
  <si>
    <t>СКТП-15/187 ПС"Новая Деревня"</t>
  </si>
  <si>
    <t>Кочубеевский район, х. Дегтяревский</t>
  </si>
  <si>
    <t>ТП-10/0,4кВ 9/331</t>
  </si>
  <si>
    <t>г.Железноводск, пос.Иноземцево (МРЭС)</t>
  </si>
  <si>
    <t>ВЛ-0,4кВ от ТП-9/331</t>
  </si>
  <si>
    <t>ф-л "Ставропольэнерго"</t>
  </si>
  <si>
    <t>ТП-6/0,4кВ 23/618</t>
  </si>
  <si>
    <t>Минераловодский городской округ, ДНТ "Нива"</t>
  </si>
  <si>
    <t>ВЛ-0,4кВ от ТП-23/618</t>
  </si>
  <si>
    <t>ТП-6/0,4кВ 27/618</t>
  </si>
  <si>
    <t>ВЛ-0,4кВ от ТП-27/618</t>
  </si>
  <si>
    <t>ТП-6/0,4кВ 22/618</t>
  </si>
  <si>
    <t>ВЛ-0,4кВ от ТП-22/618</t>
  </si>
  <si>
    <t xml:space="preserve">Перечень объектов электросетевого хозяйства, выявленных
на территории Ставропольского края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</si>
</sst>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4" fontId="6" fillId="3" borderId="1" applyBorder="0">
      <alignment horizontal="right"/>
    </xf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" fontId="6" fillId="4" borderId="0" applyFont="0" applyBorder="0">
      <alignment horizontal="right"/>
    </xf>
    <xf numFmtId="0" fontId="3" fillId="0" borderId="0"/>
  </cellStyleXfs>
  <cellXfs count="15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1">
    <cellStyle name="Значение" xfId="4"/>
    <cellStyle name="Обычный" xfId="0" builtinId="0"/>
    <cellStyle name="Обычный 10" xfId="5"/>
    <cellStyle name="Обычный 2" xfId="6"/>
    <cellStyle name="Обычный 2 2" xfId="7"/>
    <cellStyle name="Обычный 2 3" xfId="20"/>
    <cellStyle name="Обычный 3" xfId="2"/>
    <cellStyle name="Обычный 3 2" xfId="8"/>
    <cellStyle name="Обычный 3 4 3" xfId="9"/>
    <cellStyle name="Обычный 4" xfId="1"/>
    <cellStyle name="Обычный 4 2" xfId="10"/>
    <cellStyle name="Обычный 5" xfId="3"/>
    <cellStyle name="Процентный 2" xfId="12"/>
    <cellStyle name="Процентный 3" xfId="11"/>
    <cellStyle name="Стиль 1" xfId="13"/>
    <cellStyle name="Стиль 1 2" xfId="14"/>
    <cellStyle name="Стиль 1 3" xfId="15"/>
    <cellStyle name="Финансовый 2" xfId="17"/>
    <cellStyle name="Финансовый 3" xfId="16"/>
    <cellStyle name="Финансовый 4" xfId="18"/>
    <cellStyle name="Формула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9"/>
  <sheetViews>
    <sheetView tabSelected="1" view="pageBreakPreview" zoomScale="85" zoomScaleNormal="85" zoomScaleSheetLayoutView="85" workbookViewId="0">
      <pane ySplit="12" topLeftCell="A13" activePane="bottomLeft" state="frozen"/>
      <selection pane="bottomLeft" activeCell="A6" sqref="A6:I6"/>
    </sheetView>
  </sheetViews>
  <sheetFormatPr defaultRowHeight="12.75" x14ac:dyDescent="0.25"/>
  <cols>
    <col min="1" max="1" width="24.5703125" style="5" customWidth="1"/>
    <col min="2" max="2" width="21.140625" style="8" customWidth="1"/>
    <col min="3" max="3" width="32.85546875" style="8" customWidth="1"/>
    <col min="4" max="4" width="34.42578125" style="8" customWidth="1"/>
    <col min="5" max="5" width="22.28515625" style="8" customWidth="1"/>
    <col min="6" max="6" width="20.85546875" style="8" customWidth="1"/>
    <col min="7" max="9" width="21.140625" style="8" customWidth="1"/>
    <col min="10" max="16384" width="9.140625" style="8"/>
  </cols>
  <sheetData>
    <row r="1" spans="1:9" s="10" customFormat="1" x14ac:dyDescent="0.25">
      <c r="A1" s="5"/>
      <c r="H1" s="12"/>
      <c r="I1" s="12"/>
    </row>
    <row r="2" spans="1:9" s="10" customFormat="1" x14ac:dyDescent="0.25">
      <c r="A2" s="5"/>
      <c r="H2" s="12"/>
      <c r="I2" s="12"/>
    </row>
    <row r="3" spans="1:9" s="10" customFormat="1" x14ac:dyDescent="0.25">
      <c r="A3" s="5"/>
      <c r="H3" s="12"/>
      <c r="I3" s="12"/>
    </row>
    <row r="4" spans="1:9" s="10" customFormat="1" x14ac:dyDescent="0.25">
      <c r="A4" s="5"/>
    </row>
    <row r="6" spans="1:9" s="2" customFormat="1" ht="60" customHeight="1" x14ac:dyDescent="0.25">
      <c r="A6" s="13" t="s">
        <v>143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B7" s="8">
        <f>SUBTOTAL(3,B13:B91)</f>
        <v>79</v>
      </c>
    </row>
    <row r="8" spans="1:9" ht="12.75" customHeight="1" x14ac:dyDescent="0.25">
      <c r="A8" s="14" t="s">
        <v>0</v>
      </c>
      <c r="B8" s="14" t="s">
        <v>8</v>
      </c>
      <c r="C8" s="14" t="s">
        <v>3</v>
      </c>
      <c r="D8" s="14" t="s">
        <v>6</v>
      </c>
      <c r="E8" s="14" t="s">
        <v>7</v>
      </c>
      <c r="F8" s="14" t="s">
        <v>9</v>
      </c>
      <c r="G8" s="14" t="s">
        <v>4</v>
      </c>
      <c r="H8" s="14" t="s">
        <v>62</v>
      </c>
      <c r="I8" s="14" t="s">
        <v>63</v>
      </c>
    </row>
    <row r="9" spans="1:9" ht="52.5" customHeight="1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ht="51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5.5" customHeight="1" x14ac:dyDescent="0.25">
      <c r="A11" s="14"/>
      <c r="B11" s="14"/>
      <c r="C11" s="14"/>
      <c r="D11" s="3" t="s">
        <v>5</v>
      </c>
      <c r="E11" s="3" t="s">
        <v>2</v>
      </c>
      <c r="F11" s="3" t="s">
        <v>2</v>
      </c>
      <c r="G11" s="3" t="s">
        <v>1</v>
      </c>
      <c r="H11" s="3" t="s">
        <v>64</v>
      </c>
      <c r="I11" s="3" t="s">
        <v>65</v>
      </c>
    </row>
    <row r="12" spans="1:9" s="1" customFormat="1" x14ac:dyDescent="0.25">
      <c r="A12" s="3">
        <v>1</v>
      </c>
      <c r="B12" s="3">
        <f>A12+1</f>
        <v>2</v>
      </c>
      <c r="C12" s="3">
        <f t="shared" ref="C12:I12" si="0">B12+1</f>
        <v>3</v>
      </c>
      <c r="D12" s="3">
        <f t="shared" si="0"/>
        <v>4</v>
      </c>
      <c r="E12" s="3">
        <f t="shared" si="0"/>
        <v>5</v>
      </c>
      <c r="F12" s="3">
        <f>E12+1</f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</row>
    <row r="13" spans="1:9" ht="22.5" customHeight="1" x14ac:dyDescent="0.25">
      <c r="A13" s="7" t="s">
        <v>67</v>
      </c>
      <c r="B13" s="9" t="s">
        <v>135</v>
      </c>
      <c r="C13" s="9" t="s">
        <v>51</v>
      </c>
      <c r="D13" s="9" t="s">
        <v>54</v>
      </c>
      <c r="E13" s="9" t="s">
        <v>10</v>
      </c>
      <c r="F13" s="9" t="s">
        <v>10</v>
      </c>
      <c r="G13" s="9">
        <v>2.2999999999999998</v>
      </c>
      <c r="H13" s="9">
        <v>0.16</v>
      </c>
      <c r="I13" s="9"/>
    </row>
    <row r="14" spans="1:9" ht="22.5" customHeight="1" x14ac:dyDescent="0.25">
      <c r="A14" s="7" t="s">
        <v>67</v>
      </c>
      <c r="B14" s="9" t="s">
        <v>135</v>
      </c>
      <c r="C14" s="9" t="s">
        <v>52</v>
      </c>
      <c r="D14" s="9" t="s">
        <v>54</v>
      </c>
      <c r="E14" s="9" t="s">
        <v>10</v>
      </c>
      <c r="F14" s="9" t="s">
        <v>10</v>
      </c>
      <c r="G14" s="9">
        <v>0.75</v>
      </c>
      <c r="H14" s="9"/>
      <c r="I14" s="9">
        <v>0.5</v>
      </c>
    </row>
    <row r="15" spans="1:9" ht="22.5" customHeight="1" x14ac:dyDescent="0.25">
      <c r="A15" s="7" t="s">
        <v>67</v>
      </c>
      <c r="B15" s="9" t="s">
        <v>135</v>
      </c>
      <c r="C15" s="9" t="s">
        <v>53</v>
      </c>
      <c r="D15" s="9" t="s">
        <v>54</v>
      </c>
      <c r="E15" s="9" t="s">
        <v>10</v>
      </c>
      <c r="F15" s="9" t="s">
        <v>10</v>
      </c>
      <c r="G15" s="9">
        <v>0.75</v>
      </c>
      <c r="H15" s="9"/>
      <c r="I15" s="9">
        <v>0.5</v>
      </c>
    </row>
    <row r="16" spans="1:9" ht="22.5" customHeight="1" x14ac:dyDescent="0.25">
      <c r="A16" s="7" t="s">
        <v>67</v>
      </c>
      <c r="B16" s="9" t="s">
        <v>135</v>
      </c>
      <c r="C16" s="9" t="s">
        <v>11</v>
      </c>
      <c r="D16" s="9" t="s">
        <v>35</v>
      </c>
      <c r="E16" s="9" t="s">
        <v>10</v>
      </c>
      <c r="F16" s="9" t="s">
        <v>10</v>
      </c>
      <c r="G16" s="9">
        <v>0.17599999999999999</v>
      </c>
      <c r="H16" s="9"/>
      <c r="I16" s="9">
        <v>0.16</v>
      </c>
    </row>
    <row r="17" spans="1:9" ht="22.5" customHeight="1" x14ac:dyDescent="0.25">
      <c r="A17" s="7" t="s">
        <v>67</v>
      </c>
      <c r="B17" s="9" t="s">
        <v>135</v>
      </c>
      <c r="C17" s="9" t="s">
        <v>12</v>
      </c>
      <c r="D17" s="9" t="s">
        <v>35</v>
      </c>
      <c r="E17" s="9" t="s">
        <v>10</v>
      </c>
      <c r="F17" s="9" t="s">
        <v>10</v>
      </c>
      <c r="G17" s="9">
        <v>1.782</v>
      </c>
      <c r="H17" s="9"/>
      <c r="I17" s="9">
        <v>1.62</v>
      </c>
    </row>
    <row r="18" spans="1:9" ht="22.5" customHeight="1" x14ac:dyDescent="0.25">
      <c r="A18" s="7" t="s">
        <v>67</v>
      </c>
      <c r="B18" s="9" t="s">
        <v>135</v>
      </c>
      <c r="C18" s="9" t="s">
        <v>55</v>
      </c>
      <c r="D18" s="9" t="s">
        <v>35</v>
      </c>
      <c r="E18" s="9" t="s">
        <v>10</v>
      </c>
      <c r="F18" s="9" t="s">
        <v>10</v>
      </c>
      <c r="G18" s="9">
        <v>2.2999999999999998</v>
      </c>
      <c r="H18" s="9">
        <v>0.04</v>
      </c>
      <c r="I18" s="9"/>
    </row>
    <row r="19" spans="1:9" ht="22.5" customHeight="1" x14ac:dyDescent="0.25">
      <c r="A19" s="7" t="s">
        <v>67</v>
      </c>
      <c r="B19" s="9" t="s">
        <v>135</v>
      </c>
      <c r="C19" s="9" t="s">
        <v>68</v>
      </c>
      <c r="D19" s="9" t="s">
        <v>35</v>
      </c>
      <c r="E19" s="9" t="s">
        <v>10</v>
      </c>
      <c r="F19" s="9" t="s">
        <v>10</v>
      </c>
      <c r="G19" s="9">
        <v>0.6</v>
      </c>
      <c r="H19" s="9"/>
      <c r="I19" s="9">
        <v>0.4</v>
      </c>
    </row>
    <row r="20" spans="1:9" ht="22.5" customHeight="1" x14ac:dyDescent="0.25">
      <c r="A20" s="7" t="s">
        <v>67</v>
      </c>
      <c r="B20" s="9" t="s">
        <v>135</v>
      </c>
      <c r="C20" s="9" t="s">
        <v>56</v>
      </c>
      <c r="D20" s="9" t="s">
        <v>35</v>
      </c>
      <c r="E20" s="9" t="s">
        <v>10</v>
      </c>
      <c r="F20" s="9" t="s">
        <v>10</v>
      </c>
      <c r="G20" s="9">
        <v>2.2999999999999998</v>
      </c>
      <c r="H20" s="9">
        <v>0.1</v>
      </c>
      <c r="I20" s="9"/>
    </row>
    <row r="21" spans="1:9" ht="22.5" customHeight="1" x14ac:dyDescent="0.25">
      <c r="A21" s="7" t="s">
        <v>67</v>
      </c>
      <c r="B21" s="9" t="s">
        <v>135</v>
      </c>
      <c r="C21" s="9" t="s">
        <v>61</v>
      </c>
      <c r="D21" s="9" t="s">
        <v>35</v>
      </c>
      <c r="E21" s="9" t="s">
        <v>10</v>
      </c>
      <c r="F21" s="9" t="s">
        <v>10</v>
      </c>
      <c r="G21" s="9">
        <v>0.75</v>
      </c>
      <c r="H21" s="9"/>
      <c r="I21" s="9">
        <v>0.5</v>
      </c>
    </row>
    <row r="22" spans="1:9" ht="22.5" customHeight="1" x14ac:dyDescent="0.25">
      <c r="A22" s="7" t="s">
        <v>67</v>
      </c>
      <c r="B22" s="9" t="s">
        <v>135</v>
      </c>
      <c r="C22" s="9" t="s">
        <v>57</v>
      </c>
      <c r="D22" s="9" t="s">
        <v>35</v>
      </c>
      <c r="E22" s="9" t="s">
        <v>10</v>
      </c>
      <c r="F22" s="9" t="s">
        <v>10</v>
      </c>
      <c r="G22" s="9">
        <v>0.45</v>
      </c>
      <c r="H22" s="9"/>
      <c r="I22" s="9">
        <v>0.3</v>
      </c>
    </row>
    <row r="23" spans="1:9" ht="22.5" customHeight="1" x14ac:dyDescent="0.25">
      <c r="A23" s="7" t="s">
        <v>67</v>
      </c>
      <c r="B23" s="9" t="s">
        <v>135</v>
      </c>
      <c r="C23" s="9" t="s">
        <v>13</v>
      </c>
      <c r="D23" s="9" t="s">
        <v>35</v>
      </c>
      <c r="E23" s="9" t="s">
        <v>10</v>
      </c>
      <c r="F23" s="9" t="s">
        <v>10</v>
      </c>
      <c r="G23" s="9">
        <v>2.2999999999999998</v>
      </c>
      <c r="H23" s="9">
        <v>2.5000000000000001E-2</v>
      </c>
      <c r="I23" s="9"/>
    </row>
    <row r="24" spans="1:9" ht="22.5" customHeight="1" x14ac:dyDescent="0.25">
      <c r="A24" s="7" t="s">
        <v>67</v>
      </c>
      <c r="B24" s="9" t="s">
        <v>135</v>
      </c>
      <c r="C24" s="9" t="s">
        <v>14</v>
      </c>
      <c r="D24" s="9" t="s">
        <v>35</v>
      </c>
      <c r="E24" s="9" t="s">
        <v>10</v>
      </c>
      <c r="F24" s="9" t="s">
        <v>10</v>
      </c>
      <c r="G24" s="9">
        <v>0.15</v>
      </c>
      <c r="H24" s="9"/>
      <c r="I24" s="9">
        <v>0.1</v>
      </c>
    </row>
    <row r="25" spans="1:9" ht="22.5" customHeight="1" x14ac:dyDescent="0.25">
      <c r="A25" s="7" t="s">
        <v>67</v>
      </c>
      <c r="B25" s="9" t="s">
        <v>135</v>
      </c>
      <c r="C25" s="9" t="s">
        <v>58</v>
      </c>
      <c r="D25" s="9" t="s">
        <v>59</v>
      </c>
      <c r="E25" s="9" t="s">
        <v>10</v>
      </c>
      <c r="F25" s="9" t="s">
        <v>10</v>
      </c>
      <c r="G25" s="9">
        <v>2.2999999999999998</v>
      </c>
      <c r="H25" s="9">
        <v>6.3E-2</v>
      </c>
      <c r="I25" s="9"/>
    </row>
    <row r="26" spans="1:9" ht="22.5" customHeight="1" x14ac:dyDescent="0.25">
      <c r="A26" s="7" t="s">
        <v>67</v>
      </c>
      <c r="B26" s="9" t="s">
        <v>135</v>
      </c>
      <c r="C26" s="9" t="s">
        <v>60</v>
      </c>
      <c r="D26" s="9" t="s">
        <v>59</v>
      </c>
      <c r="E26" s="9" t="s">
        <v>10</v>
      </c>
      <c r="F26" s="9" t="s">
        <v>10</v>
      </c>
      <c r="G26" s="9">
        <v>0.3</v>
      </c>
      <c r="H26" s="9"/>
      <c r="I26" s="9">
        <v>0.2</v>
      </c>
    </row>
    <row r="27" spans="1:9" ht="22.5" customHeight="1" x14ac:dyDescent="0.25">
      <c r="A27" s="7" t="s">
        <v>67</v>
      </c>
      <c r="B27" s="11" t="s">
        <v>135</v>
      </c>
      <c r="C27" s="9" t="s">
        <v>15</v>
      </c>
      <c r="D27" s="9" t="s">
        <v>36</v>
      </c>
      <c r="E27" s="9" t="s">
        <v>10</v>
      </c>
      <c r="F27" s="9" t="s">
        <v>10</v>
      </c>
      <c r="G27" s="9">
        <v>5.0000000000000001E-3</v>
      </c>
      <c r="H27" s="9"/>
      <c r="I27" s="9">
        <v>0.03</v>
      </c>
    </row>
    <row r="28" spans="1:9" ht="22.5" customHeight="1" x14ac:dyDescent="0.25">
      <c r="A28" s="7" t="s">
        <v>67</v>
      </c>
      <c r="B28" s="11" t="s">
        <v>135</v>
      </c>
      <c r="C28" s="9" t="s">
        <v>16</v>
      </c>
      <c r="D28" s="9" t="s">
        <v>36</v>
      </c>
      <c r="E28" s="9" t="s">
        <v>10</v>
      </c>
      <c r="F28" s="9" t="s">
        <v>10</v>
      </c>
      <c r="G28" s="9">
        <v>0.1875</v>
      </c>
      <c r="H28" s="9"/>
      <c r="I28" s="9">
        <v>1.25</v>
      </c>
    </row>
    <row r="29" spans="1:9" ht="22.5" customHeight="1" x14ac:dyDescent="0.25">
      <c r="A29" s="7" t="s">
        <v>67</v>
      </c>
      <c r="B29" s="11" t="s">
        <v>135</v>
      </c>
      <c r="C29" s="9" t="s">
        <v>17</v>
      </c>
      <c r="D29" s="9" t="s">
        <v>37</v>
      </c>
      <c r="E29" s="9" t="s">
        <v>10</v>
      </c>
      <c r="F29" s="9" t="s">
        <v>10</v>
      </c>
      <c r="G29" s="9">
        <v>9.6000000000000002E-2</v>
      </c>
      <c r="H29" s="9"/>
      <c r="I29" s="9">
        <v>0.64</v>
      </c>
    </row>
    <row r="30" spans="1:9" ht="22.5" customHeight="1" x14ac:dyDescent="0.25">
      <c r="A30" s="7" t="s">
        <v>67</v>
      </c>
      <c r="B30" s="11" t="s">
        <v>135</v>
      </c>
      <c r="C30" s="9" t="s">
        <v>69</v>
      </c>
      <c r="D30" s="9" t="s">
        <v>70</v>
      </c>
      <c r="E30" s="9" t="s">
        <v>10</v>
      </c>
      <c r="F30" s="9" t="s">
        <v>10</v>
      </c>
      <c r="G30" s="9">
        <v>2.2999999999999998</v>
      </c>
      <c r="H30" s="9">
        <v>0.25</v>
      </c>
      <c r="I30" s="9" t="s">
        <v>66</v>
      </c>
    </row>
    <row r="31" spans="1:9" ht="35.25" customHeight="1" x14ac:dyDescent="0.25">
      <c r="A31" s="7" t="s">
        <v>67</v>
      </c>
      <c r="B31" s="11" t="s">
        <v>135</v>
      </c>
      <c r="C31" s="9" t="s">
        <v>71</v>
      </c>
      <c r="D31" s="9" t="s">
        <v>72</v>
      </c>
      <c r="E31" s="9" t="s">
        <v>10</v>
      </c>
      <c r="F31" s="9" t="s">
        <v>10</v>
      </c>
      <c r="G31" s="9">
        <v>6</v>
      </c>
      <c r="H31" s="9" t="s">
        <v>73</v>
      </c>
      <c r="I31" s="9"/>
    </row>
    <row r="32" spans="1:9" ht="35.25" customHeight="1" x14ac:dyDescent="0.25">
      <c r="A32" s="7" t="s">
        <v>67</v>
      </c>
      <c r="B32" s="11" t="s">
        <v>135</v>
      </c>
      <c r="C32" s="9" t="s">
        <v>74</v>
      </c>
      <c r="D32" s="9" t="s">
        <v>75</v>
      </c>
      <c r="E32" s="9" t="s">
        <v>10</v>
      </c>
      <c r="F32" s="9" t="s">
        <v>10</v>
      </c>
      <c r="G32" s="9">
        <v>2.2999999999999998</v>
      </c>
      <c r="H32" s="9">
        <v>0.25</v>
      </c>
      <c r="I32" s="9"/>
    </row>
    <row r="33" spans="1:9" ht="35.25" customHeight="1" x14ac:dyDescent="0.25">
      <c r="A33" s="7" t="s">
        <v>67</v>
      </c>
      <c r="B33" s="11" t="s">
        <v>135</v>
      </c>
      <c r="C33" s="9" t="s">
        <v>18</v>
      </c>
      <c r="D33" s="9" t="s">
        <v>38</v>
      </c>
      <c r="E33" s="9" t="s">
        <v>10</v>
      </c>
      <c r="F33" s="9" t="s">
        <v>10</v>
      </c>
      <c r="G33" s="9">
        <v>0.29599999999999999</v>
      </c>
      <c r="H33" s="9"/>
      <c r="I33" s="9">
        <v>1.9750000000000001</v>
      </c>
    </row>
    <row r="34" spans="1:9" ht="35.25" customHeight="1" x14ac:dyDescent="0.25">
      <c r="A34" s="7" t="s">
        <v>67</v>
      </c>
      <c r="B34" s="11" t="s">
        <v>135</v>
      </c>
      <c r="C34" s="9" t="s">
        <v>19</v>
      </c>
      <c r="D34" s="9" t="s">
        <v>39</v>
      </c>
      <c r="E34" s="9" t="s">
        <v>10</v>
      </c>
      <c r="F34" s="9" t="s">
        <v>10</v>
      </c>
      <c r="G34" s="9">
        <v>15.5</v>
      </c>
      <c r="H34" s="9"/>
      <c r="I34" s="9"/>
    </row>
    <row r="35" spans="1:9" ht="35.25" customHeight="1" x14ac:dyDescent="0.25">
      <c r="A35" s="7" t="s">
        <v>67</v>
      </c>
      <c r="B35" s="11" t="s">
        <v>135</v>
      </c>
      <c r="C35" s="9" t="s">
        <v>20</v>
      </c>
      <c r="D35" s="9" t="s">
        <v>40</v>
      </c>
      <c r="E35" s="9" t="s">
        <v>10</v>
      </c>
      <c r="F35" s="9" t="s">
        <v>10</v>
      </c>
      <c r="G35" s="9">
        <v>0.20699999999999999</v>
      </c>
      <c r="H35" s="9"/>
      <c r="I35" s="9">
        <v>1.38</v>
      </c>
    </row>
    <row r="36" spans="1:9" ht="35.25" customHeight="1" x14ac:dyDescent="0.25">
      <c r="A36" s="7" t="s">
        <v>67</v>
      </c>
      <c r="B36" s="11" t="s">
        <v>135</v>
      </c>
      <c r="C36" s="9" t="s">
        <v>21</v>
      </c>
      <c r="D36" s="9" t="s">
        <v>41</v>
      </c>
      <c r="E36" s="9" t="s">
        <v>10</v>
      </c>
      <c r="F36" s="9" t="s">
        <v>10</v>
      </c>
      <c r="G36" s="9">
        <v>2.2999999999999998</v>
      </c>
      <c r="H36" s="9">
        <v>2.5000000000000001E-2</v>
      </c>
      <c r="I36" s="9"/>
    </row>
    <row r="37" spans="1:9" ht="35.25" customHeight="1" x14ac:dyDescent="0.25">
      <c r="A37" s="7" t="s">
        <v>67</v>
      </c>
      <c r="B37" s="11" t="s">
        <v>135</v>
      </c>
      <c r="C37" s="9" t="s">
        <v>22</v>
      </c>
      <c r="D37" s="9" t="s">
        <v>41</v>
      </c>
      <c r="E37" s="9" t="s">
        <v>10</v>
      </c>
      <c r="F37" s="9" t="s">
        <v>10</v>
      </c>
      <c r="G37" s="9">
        <v>3.2000000000000001E-2</v>
      </c>
      <c r="H37" s="9"/>
      <c r="I37" s="9">
        <v>0.21</v>
      </c>
    </row>
    <row r="38" spans="1:9" ht="35.25" customHeight="1" x14ac:dyDescent="0.25">
      <c r="A38" s="7" t="s">
        <v>67</v>
      </c>
      <c r="B38" s="11" t="s">
        <v>135</v>
      </c>
      <c r="C38" s="9" t="s">
        <v>23</v>
      </c>
      <c r="D38" s="9" t="s">
        <v>42</v>
      </c>
      <c r="E38" s="9" t="s">
        <v>10</v>
      </c>
      <c r="F38" s="9" t="s">
        <v>10</v>
      </c>
      <c r="G38" s="9">
        <v>0.39</v>
      </c>
      <c r="H38" s="9"/>
      <c r="I38" s="9">
        <v>1.5</v>
      </c>
    </row>
    <row r="39" spans="1:9" ht="35.25" customHeight="1" x14ac:dyDescent="0.25">
      <c r="A39" s="7" t="s">
        <v>67</v>
      </c>
      <c r="B39" s="11" t="s">
        <v>135</v>
      </c>
      <c r="C39" s="9" t="s">
        <v>24</v>
      </c>
      <c r="D39" s="9" t="s">
        <v>42</v>
      </c>
      <c r="E39" s="9" t="s">
        <v>10</v>
      </c>
      <c r="F39" s="9" t="s">
        <v>10</v>
      </c>
      <c r="G39" s="9">
        <v>0.34799999999999998</v>
      </c>
      <c r="H39" s="9"/>
      <c r="I39" s="9">
        <v>1.5</v>
      </c>
    </row>
    <row r="40" spans="1:9" ht="35.25" customHeight="1" x14ac:dyDescent="0.25">
      <c r="A40" s="7" t="s">
        <v>67</v>
      </c>
      <c r="B40" s="11" t="s">
        <v>135</v>
      </c>
      <c r="C40" s="9" t="s">
        <v>25</v>
      </c>
      <c r="D40" s="9" t="s">
        <v>43</v>
      </c>
      <c r="E40" s="9" t="s">
        <v>76</v>
      </c>
      <c r="F40" s="9" t="s">
        <v>10</v>
      </c>
      <c r="G40" s="9">
        <v>2.2999999999999998</v>
      </c>
      <c r="H40" s="4">
        <v>0.16</v>
      </c>
      <c r="I40" s="9"/>
    </row>
    <row r="41" spans="1:9" ht="35.25" customHeight="1" x14ac:dyDescent="0.25">
      <c r="A41" s="7" t="s">
        <v>67</v>
      </c>
      <c r="B41" s="11" t="s">
        <v>135</v>
      </c>
      <c r="C41" s="9" t="s">
        <v>26</v>
      </c>
      <c r="D41" s="9" t="s">
        <v>44</v>
      </c>
      <c r="E41" s="9" t="s">
        <v>76</v>
      </c>
      <c r="F41" s="9" t="s">
        <v>10</v>
      </c>
      <c r="G41" s="9">
        <v>2.2999999999999998</v>
      </c>
      <c r="H41" s="4">
        <v>0.25</v>
      </c>
      <c r="I41" s="9"/>
    </row>
    <row r="42" spans="1:9" ht="35.25" customHeight="1" x14ac:dyDescent="0.25">
      <c r="A42" s="7" t="s">
        <v>67</v>
      </c>
      <c r="B42" s="11" t="s">
        <v>135</v>
      </c>
      <c r="C42" s="9" t="s">
        <v>27</v>
      </c>
      <c r="D42" s="9" t="s">
        <v>44</v>
      </c>
      <c r="E42" s="9" t="s">
        <v>76</v>
      </c>
      <c r="F42" s="9" t="s">
        <v>10</v>
      </c>
      <c r="G42" s="9">
        <v>1.2</v>
      </c>
      <c r="H42" s="4"/>
      <c r="I42" s="9">
        <v>0.8</v>
      </c>
    </row>
    <row r="43" spans="1:9" ht="35.25" customHeight="1" x14ac:dyDescent="0.25">
      <c r="A43" s="7" t="s">
        <v>67</v>
      </c>
      <c r="B43" s="11" t="s">
        <v>135</v>
      </c>
      <c r="C43" s="9" t="s">
        <v>28</v>
      </c>
      <c r="D43" s="9" t="s">
        <v>44</v>
      </c>
      <c r="E43" s="9" t="s">
        <v>76</v>
      </c>
      <c r="F43" s="9" t="s">
        <v>10</v>
      </c>
      <c r="G43" s="9">
        <v>0.53</v>
      </c>
      <c r="H43" s="4"/>
      <c r="I43" s="9">
        <v>0.35</v>
      </c>
    </row>
    <row r="44" spans="1:9" ht="35.25" customHeight="1" x14ac:dyDescent="0.25">
      <c r="A44" s="7" t="s">
        <v>67</v>
      </c>
      <c r="B44" s="11" t="s">
        <v>135</v>
      </c>
      <c r="C44" s="9" t="s">
        <v>29</v>
      </c>
      <c r="D44" s="9" t="s">
        <v>45</v>
      </c>
      <c r="E44" s="9" t="s">
        <v>76</v>
      </c>
      <c r="F44" s="9" t="s">
        <v>10</v>
      </c>
      <c r="G44" s="9">
        <v>3</v>
      </c>
      <c r="H44" s="4"/>
      <c r="I44" s="9">
        <v>2</v>
      </c>
    </row>
    <row r="45" spans="1:9" ht="39" customHeight="1" x14ac:dyDescent="0.25">
      <c r="A45" s="7" t="s">
        <v>67</v>
      </c>
      <c r="B45" s="11" t="s">
        <v>135</v>
      </c>
      <c r="C45" s="9" t="s">
        <v>30</v>
      </c>
      <c r="D45" s="9" t="s">
        <v>46</v>
      </c>
      <c r="E45" s="9" t="s">
        <v>76</v>
      </c>
      <c r="F45" s="9" t="s">
        <v>10</v>
      </c>
      <c r="G45" s="9">
        <v>0.75</v>
      </c>
      <c r="H45" s="4"/>
      <c r="I45" s="9">
        <v>0.5</v>
      </c>
    </row>
    <row r="46" spans="1:9" ht="39" customHeight="1" x14ac:dyDescent="0.25">
      <c r="A46" s="7" t="s">
        <v>67</v>
      </c>
      <c r="B46" s="11" t="s">
        <v>135</v>
      </c>
      <c r="C46" s="9" t="s">
        <v>31</v>
      </c>
      <c r="D46" s="9" t="s">
        <v>47</v>
      </c>
      <c r="E46" s="9" t="s">
        <v>76</v>
      </c>
      <c r="F46" s="9" t="s">
        <v>10</v>
      </c>
      <c r="G46" s="9">
        <v>2.2999999999999998</v>
      </c>
      <c r="H46" s="4">
        <v>0.04</v>
      </c>
      <c r="I46" s="9"/>
    </row>
    <row r="47" spans="1:9" ht="39" customHeight="1" x14ac:dyDescent="0.25">
      <c r="A47" s="7" t="s">
        <v>67</v>
      </c>
      <c r="B47" s="11" t="s">
        <v>135</v>
      </c>
      <c r="C47" s="9" t="s">
        <v>32</v>
      </c>
      <c r="D47" s="9" t="s">
        <v>47</v>
      </c>
      <c r="E47" s="9" t="s">
        <v>76</v>
      </c>
      <c r="F47" s="9" t="s">
        <v>10</v>
      </c>
      <c r="G47" s="9">
        <v>0.45</v>
      </c>
      <c r="H47" s="4"/>
      <c r="I47" s="9">
        <v>0.3</v>
      </c>
    </row>
    <row r="48" spans="1:9" ht="39" customHeight="1" x14ac:dyDescent="0.25">
      <c r="A48" s="7" t="s">
        <v>67</v>
      </c>
      <c r="B48" s="11" t="s">
        <v>135</v>
      </c>
      <c r="C48" s="9" t="s">
        <v>33</v>
      </c>
      <c r="D48" s="9" t="s">
        <v>48</v>
      </c>
      <c r="E48" s="9" t="s">
        <v>76</v>
      </c>
      <c r="F48" s="9" t="s">
        <v>10</v>
      </c>
      <c r="G48" s="9">
        <v>0.9</v>
      </c>
      <c r="H48" s="4"/>
      <c r="I48" s="9">
        <v>0.4</v>
      </c>
    </row>
    <row r="49" spans="1:9" ht="39" customHeight="1" x14ac:dyDescent="0.25">
      <c r="A49" s="7" t="s">
        <v>67</v>
      </c>
      <c r="B49" s="11" t="s">
        <v>135</v>
      </c>
      <c r="C49" s="9" t="s">
        <v>34</v>
      </c>
      <c r="D49" s="9" t="s">
        <v>49</v>
      </c>
      <c r="E49" s="9" t="s">
        <v>76</v>
      </c>
      <c r="F49" s="9" t="s">
        <v>10</v>
      </c>
      <c r="G49" s="9">
        <v>0.6</v>
      </c>
      <c r="H49" s="4"/>
      <c r="I49" s="9">
        <v>0.4</v>
      </c>
    </row>
    <row r="50" spans="1:9" ht="39" customHeight="1" x14ac:dyDescent="0.25">
      <c r="A50" s="7" t="s">
        <v>67</v>
      </c>
      <c r="B50" s="11" t="s">
        <v>135</v>
      </c>
      <c r="C50" s="9" t="s">
        <v>77</v>
      </c>
      <c r="D50" s="9" t="s">
        <v>78</v>
      </c>
      <c r="E50" s="9" t="s">
        <v>76</v>
      </c>
      <c r="F50" s="9" t="s">
        <v>10</v>
      </c>
      <c r="G50" s="9">
        <v>2.2999999999999998</v>
      </c>
      <c r="H50" s="9">
        <v>0.25</v>
      </c>
      <c r="I50" s="9"/>
    </row>
    <row r="51" spans="1:9" ht="39" customHeight="1" x14ac:dyDescent="0.25">
      <c r="A51" s="7" t="s">
        <v>67</v>
      </c>
      <c r="B51" s="11" t="s">
        <v>135</v>
      </c>
      <c r="C51" s="9" t="s">
        <v>79</v>
      </c>
      <c r="D51" s="9" t="s">
        <v>78</v>
      </c>
      <c r="E51" s="9" t="s">
        <v>76</v>
      </c>
      <c r="F51" s="9" t="s">
        <v>10</v>
      </c>
      <c r="G51" s="9">
        <v>3</v>
      </c>
      <c r="H51" s="9"/>
      <c r="I51" s="9">
        <v>0.7</v>
      </c>
    </row>
    <row r="52" spans="1:9" ht="39" customHeight="1" x14ac:dyDescent="0.25">
      <c r="A52" s="7" t="s">
        <v>67</v>
      </c>
      <c r="B52" s="11" t="s">
        <v>135</v>
      </c>
      <c r="C52" s="9" t="s">
        <v>80</v>
      </c>
      <c r="D52" s="9" t="s">
        <v>78</v>
      </c>
      <c r="E52" s="9" t="s">
        <v>76</v>
      </c>
      <c r="F52" s="9" t="s">
        <v>10</v>
      </c>
      <c r="G52" s="9">
        <v>1.125</v>
      </c>
      <c r="H52" s="9"/>
      <c r="I52" s="9">
        <v>0.65</v>
      </c>
    </row>
    <row r="53" spans="1:9" ht="39" customHeight="1" x14ac:dyDescent="0.25">
      <c r="A53" s="7" t="s">
        <v>67</v>
      </c>
      <c r="B53" s="11" t="s">
        <v>135</v>
      </c>
      <c r="C53" s="9" t="s">
        <v>81</v>
      </c>
      <c r="D53" s="9" t="s">
        <v>82</v>
      </c>
      <c r="E53" s="9" t="s">
        <v>76</v>
      </c>
      <c r="F53" s="9" t="s">
        <v>10</v>
      </c>
      <c r="G53" s="9">
        <v>0.22500000000000001</v>
      </c>
      <c r="H53" s="9">
        <v>2.5000000000000001E-2</v>
      </c>
      <c r="I53" s="9"/>
    </row>
    <row r="54" spans="1:9" ht="39" customHeight="1" x14ac:dyDescent="0.25">
      <c r="A54" s="7" t="s">
        <v>67</v>
      </c>
      <c r="B54" s="11" t="s">
        <v>135</v>
      </c>
      <c r="C54" s="9" t="s">
        <v>83</v>
      </c>
      <c r="D54" s="9" t="s">
        <v>82</v>
      </c>
      <c r="E54" s="9" t="s">
        <v>76</v>
      </c>
      <c r="F54" s="9" t="s">
        <v>10</v>
      </c>
      <c r="G54" s="9">
        <v>0.36</v>
      </c>
      <c r="H54" s="9"/>
      <c r="I54" s="9">
        <v>0.05</v>
      </c>
    </row>
    <row r="55" spans="1:9" ht="39" customHeight="1" x14ac:dyDescent="0.25">
      <c r="A55" s="7" t="s">
        <v>67</v>
      </c>
      <c r="B55" s="11" t="s">
        <v>135</v>
      </c>
      <c r="C55" s="9" t="s">
        <v>84</v>
      </c>
      <c r="D55" s="9" t="s">
        <v>85</v>
      </c>
      <c r="E55" s="9" t="s">
        <v>76</v>
      </c>
      <c r="F55" s="9" t="s">
        <v>10</v>
      </c>
      <c r="G55" s="9">
        <v>2.2999999999999998</v>
      </c>
      <c r="H55" s="9">
        <v>0.25</v>
      </c>
      <c r="I55" s="9"/>
    </row>
    <row r="56" spans="1:9" ht="39" customHeight="1" x14ac:dyDescent="0.25">
      <c r="A56" s="7" t="s">
        <v>67</v>
      </c>
      <c r="B56" s="11" t="s">
        <v>135</v>
      </c>
      <c r="C56" s="9" t="s">
        <v>86</v>
      </c>
      <c r="D56" s="9" t="s">
        <v>85</v>
      </c>
      <c r="E56" s="9" t="s">
        <v>76</v>
      </c>
      <c r="F56" s="9" t="s">
        <v>10</v>
      </c>
      <c r="G56" s="9">
        <v>1.08</v>
      </c>
      <c r="H56" s="9"/>
      <c r="I56" s="9">
        <v>0.75</v>
      </c>
    </row>
    <row r="57" spans="1:9" ht="39" customHeight="1" x14ac:dyDescent="0.25">
      <c r="A57" s="7" t="s">
        <v>67</v>
      </c>
      <c r="B57" s="11" t="s">
        <v>135</v>
      </c>
      <c r="C57" s="9" t="s">
        <v>87</v>
      </c>
      <c r="D57" s="9" t="s">
        <v>85</v>
      </c>
      <c r="E57" s="9" t="s">
        <v>76</v>
      </c>
      <c r="F57" s="9" t="s">
        <v>10</v>
      </c>
      <c r="G57" s="9">
        <v>0.52500000000000002</v>
      </c>
      <c r="H57" s="9"/>
      <c r="I57" s="9">
        <v>0.15</v>
      </c>
    </row>
    <row r="58" spans="1:9" ht="51.75" customHeight="1" x14ac:dyDescent="0.25">
      <c r="A58" s="7" t="s">
        <v>67</v>
      </c>
      <c r="B58" s="11" t="s">
        <v>135</v>
      </c>
      <c r="C58" s="9" t="s">
        <v>88</v>
      </c>
      <c r="D58" s="9" t="s">
        <v>89</v>
      </c>
      <c r="E58" s="9" t="s">
        <v>76</v>
      </c>
      <c r="F58" s="9" t="s">
        <v>10</v>
      </c>
      <c r="G58" s="9">
        <v>0.52500000000000002</v>
      </c>
      <c r="H58" s="9"/>
      <c r="I58" s="9">
        <v>0.2</v>
      </c>
    </row>
    <row r="59" spans="1:9" ht="33.75" customHeight="1" x14ac:dyDescent="0.25">
      <c r="A59" s="7" t="s">
        <v>67</v>
      </c>
      <c r="B59" s="11" t="s">
        <v>135</v>
      </c>
      <c r="C59" s="9" t="s">
        <v>90</v>
      </c>
      <c r="D59" s="9" t="s">
        <v>91</v>
      </c>
      <c r="E59" s="9" t="s">
        <v>76</v>
      </c>
      <c r="F59" s="9" t="s">
        <v>10</v>
      </c>
      <c r="G59" s="9">
        <v>0.67500000000000004</v>
      </c>
      <c r="H59" s="9">
        <v>0.16</v>
      </c>
      <c r="I59" s="9"/>
    </row>
    <row r="60" spans="1:9" ht="27.75" customHeight="1" x14ac:dyDescent="0.25">
      <c r="A60" s="7" t="s">
        <v>67</v>
      </c>
      <c r="B60" s="11" t="s">
        <v>135</v>
      </c>
      <c r="C60" s="9" t="s">
        <v>92</v>
      </c>
      <c r="D60" s="9" t="s">
        <v>93</v>
      </c>
      <c r="E60" s="9" t="s">
        <v>76</v>
      </c>
      <c r="F60" s="9" t="s">
        <v>10</v>
      </c>
      <c r="G60" s="9">
        <v>2.2999999999999998</v>
      </c>
      <c r="H60" s="9"/>
      <c r="I60" s="9">
        <v>0.72</v>
      </c>
    </row>
    <row r="61" spans="1:9" ht="25.5" customHeight="1" x14ac:dyDescent="0.25">
      <c r="A61" s="7" t="s">
        <v>67</v>
      </c>
      <c r="B61" s="11" t="s">
        <v>135</v>
      </c>
      <c r="C61" s="9" t="s">
        <v>94</v>
      </c>
      <c r="D61" s="9" t="s">
        <v>89</v>
      </c>
      <c r="E61" s="9" t="s">
        <v>76</v>
      </c>
      <c r="F61" s="9" t="s">
        <v>10</v>
      </c>
      <c r="G61" s="9">
        <v>0.15</v>
      </c>
      <c r="H61" s="9"/>
      <c r="I61" s="9">
        <v>0.35</v>
      </c>
    </row>
    <row r="62" spans="1:9" ht="34.5" customHeight="1" x14ac:dyDescent="0.25">
      <c r="A62" s="7" t="s">
        <v>67</v>
      </c>
      <c r="B62" s="11" t="s">
        <v>135</v>
      </c>
      <c r="C62" s="9" t="s">
        <v>95</v>
      </c>
      <c r="D62" s="9" t="s">
        <v>96</v>
      </c>
      <c r="E62" s="9" t="s">
        <v>76</v>
      </c>
      <c r="F62" s="9" t="s">
        <v>10</v>
      </c>
      <c r="G62" s="9">
        <v>0.15</v>
      </c>
      <c r="H62" s="9"/>
      <c r="I62" s="9">
        <v>0.35</v>
      </c>
    </row>
    <row r="63" spans="1:9" ht="27.75" customHeight="1" x14ac:dyDescent="0.25">
      <c r="A63" s="7" t="s">
        <v>67</v>
      </c>
      <c r="B63" s="11" t="s">
        <v>135</v>
      </c>
      <c r="C63" s="9" t="s">
        <v>97</v>
      </c>
      <c r="D63" s="9" t="s">
        <v>91</v>
      </c>
      <c r="E63" s="9" t="s">
        <v>76</v>
      </c>
      <c r="F63" s="9" t="s">
        <v>10</v>
      </c>
      <c r="G63" s="9">
        <v>2.2999999999999998</v>
      </c>
      <c r="H63" s="9"/>
      <c r="I63" s="9">
        <v>0.45</v>
      </c>
    </row>
    <row r="64" spans="1:9" ht="35.25" customHeight="1" x14ac:dyDescent="0.25">
      <c r="A64" s="7" t="s">
        <v>67</v>
      </c>
      <c r="B64" s="11" t="s">
        <v>135</v>
      </c>
      <c r="C64" s="9" t="s">
        <v>98</v>
      </c>
      <c r="D64" s="9" t="s">
        <v>82</v>
      </c>
      <c r="E64" s="9" t="s">
        <v>76</v>
      </c>
      <c r="F64" s="9" t="s">
        <v>10</v>
      </c>
      <c r="G64" s="9">
        <v>1.8</v>
      </c>
      <c r="H64" s="9">
        <v>0.16</v>
      </c>
      <c r="I64" s="9"/>
    </row>
    <row r="65" spans="1:9" ht="35.25" customHeight="1" x14ac:dyDescent="0.25">
      <c r="A65" s="7" t="s">
        <v>67</v>
      </c>
      <c r="B65" s="11" t="s">
        <v>135</v>
      </c>
      <c r="C65" s="9" t="s">
        <v>99</v>
      </c>
      <c r="D65" s="9" t="s">
        <v>82</v>
      </c>
      <c r="E65" s="9" t="s">
        <v>76</v>
      </c>
      <c r="F65" s="9" t="s">
        <v>10</v>
      </c>
      <c r="G65" s="9">
        <v>0.81</v>
      </c>
      <c r="H65" s="9"/>
      <c r="I65" s="9">
        <v>0.12</v>
      </c>
    </row>
    <row r="66" spans="1:9" ht="35.25" customHeight="1" x14ac:dyDescent="0.25">
      <c r="A66" s="7" t="s">
        <v>67</v>
      </c>
      <c r="B66" s="11" t="s">
        <v>135</v>
      </c>
      <c r="C66" s="9" t="s">
        <v>100</v>
      </c>
      <c r="D66" s="9" t="s">
        <v>82</v>
      </c>
      <c r="E66" s="9" t="s">
        <v>76</v>
      </c>
      <c r="F66" s="9" t="s">
        <v>10</v>
      </c>
      <c r="G66" s="9">
        <v>2.25</v>
      </c>
      <c r="H66" s="9"/>
      <c r="I66" s="9">
        <v>0.12</v>
      </c>
    </row>
    <row r="67" spans="1:9" ht="35.25" customHeight="1" x14ac:dyDescent="0.25">
      <c r="A67" s="7" t="s">
        <v>67</v>
      </c>
      <c r="B67" s="11" t="s">
        <v>135</v>
      </c>
      <c r="C67" s="9" t="s">
        <v>101</v>
      </c>
      <c r="D67" s="9" t="s">
        <v>102</v>
      </c>
      <c r="E67" s="9" t="s">
        <v>76</v>
      </c>
      <c r="F67" s="9" t="s">
        <v>10</v>
      </c>
      <c r="G67" s="9">
        <v>2.2999999999999998</v>
      </c>
      <c r="H67" s="9">
        <v>0.4</v>
      </c>
      <c r="I67" s="9"/>
    </row>
    <row r="68" spans="1:9" ht="35.25" customHeight="1" x14ac:dyDescent="0.25">
      <c r="A68" s="7" t="s">
        <v>67</v>
      </c>
      <c r="B68" s="11" t="s">
        <v>135</v>
      </c>
      <c r="C68" s="9" t="s">
        <v>103</v>
      </c>
      <c r="D68" s="9" t="s">
        <v>104</v>
      </c>
      <c r="E68" s="9" t="s">
        <v>76</v>
      </c>
      <c r="F68" s="9" t="s">
        <v>10</v>
      </c>
      <c r="G68" s="9">
        <v>1.8</v>
      </c>
      <c r="H68" s="9"/>
      <c r="I68" s="9">
        <v>1.2</v>
      </c>
    </row>
    <row r="69" spans="1:9" ht="35.25" customHeight="1" x14ac:dyDescent="0.25">
      <c r="A69" s="7" t="s">
        <v>67</v>
      </c>
      <c r="B69" s="11" t="s">
        <v>135</v>
      </c>
      <c r="C69" s="9" t="s">
        <v>105</v>
      </c>
      <c r="D69" s="9" t="s">
        <v>106</v>
      </c>
      <c r="E69" s="9" t="s">
        <v>76</v>
      </c>
      <c r="F69" s="9" t="s">
        <v>10</v>
      </c>
      <c r="G69" s="9">
        <v>0.81</v>
      </c>
      <c r="H69" s="9"/>
      <c r="I69" s="9">
        <v>0.54</v>
      </c>
    </row>
    <row r="70" spans="1:9" ht="35.25" customHeight="1" x14ac:dyDescent="0.25">
      <c r="A70" s="7" t="s">
        <v>67</v>
      </c>
      <c r="B70" s="11" t="s">
        <v>135</v>
      </c>
      <c r="C70" s="9" t="s">
        <v>107</v>
      </c>
      <c r="D70" s="9" t="s">
        <v>108</v>
      </c>
      <c r="E70" s="9" t="s">
        <v>76</v>
      </c>
      <c r="F70" s="9" t="s">
        <v>10</v>
      </c>
      <c r="G70" s="9">
        <v>2.25</v>
      </c>
      <c r="H70" s="9"/>
      <c r="I70" s="9">
        <v>1.5</v>
      </c>
    </row>
    <row r="71" spans="1:9" ht="35.25" customHeight="1" x14ac:dyDescent="0.25">
      <c r="A71" s="7" t="s">
        <v>67</v>
      </c>
      <c r="B71" s="11" t="s">
        <v>135</v>
      </c>
      <c r="C71" s="9" t="s">
        <v>109</v>
      </c>
      <c r="D71" s="9" t="s">
        <v>110</v>
      </c>
      <c r="E71" s="9" t="s">
        <v>76</v>
      </c>
      <c r="F71" s="9" t="s">
        <v>10</v>
      </c>
      <c r="G71" s="9">
        <v>2.2999999999999998</v>
      </c>
      <c r="H71" s="9">
        <v>0.25</v>
      </c>
      <c r="I71" s="9"/>
    </row>
    <row r="72" spans="1:9" ht="35.25" customHeight="1" x14ac:dyDescent="0.25">
      <c r="A72" s="7" t="s">
        <v>67</v>
      </c>
      <c r="B72" s="11" t="s">
        <v>135</v>
      </c>
      <c r="C72" s="9" t="s">
        <v>111</v>
      </c>
      <c r="D72" s="9" t="s">
        <v>112</v>
      </c>
      <c r="E72" s="9" t="s">
        <v>76</v>
      </c>
      <c r="F72" s="9" t="s">
        <v>10</v>
      </c>
      <c r="G72" s="9">
        <v>0.48</v>
      </c>
      <c r="H72" s="9"/>
      <c r="I72" s="9">
        <v>0.32</v>
      </c>
    </row>
    <row r="73" spans="1:9" ht="35.25" customHeight="1" x14ac:dyDescent="0.25">
      <c r="A73" s="7" t="s">
        <v>67</v>
      </c>
      <c r="B73" s="11" t="s">
        <v>135</v>
      </c>
      <c r="C73" s="9" t="s">
        <v>113</v>
      </c>
      <c r="D73" s="9" t="s">
        <v>114</v>
      </c>
      <c r="E73" s="9" t="s">
        <v>76</v>
      </c>
      <c r="F73" s="9" t="s">
        <v>10</v>
      </c>
      <c r="G73" s="9">
        <v>0.6</v>
      </c>
      <c r="H73" s="9"/>
      <c r="I73" s="9">
        <v>0.4</v>
      </c>
    </row>
    <row r="74" spans="1:9" ht="35.25" customHeight="1" x14ac:dyDescent="0.25">
      <c r="A74" s="7" t="s">
        <v>67</v>
      </c>
      <c r="B74" s="11" t="s">
        <v>135</v>
      </c>
      <c r="C74" s="9" t="s">
        <v>115</v>
      </c>
      <c r="D74" s="9" t="s">
        <v>116</v>
      </c>
      <c r="E74" s="9" t="s">
        <v>76</v>
      </c>
      <c r="F74" s="9" t="s">
        <v>10</v>
      </c>
      <c r="G74" s="9">
        <v>0.5</v>
      </c>
      <c r="H74" s="9"/>
      <c r="I74" s="9">
        <v>0.44</v>
      </c>
    </row>
    <row r="75" spans="1:9" ht="35.25" customHeight="1" x14ac:dyDescent="0.25">
      <c r="A75" s="7" t="s">
        <v>67</v>
      </c>
      <c r="B75" s="11" t="s">
        <v>135</v>
      </c>
      <c r="C75" s="9" t="s">
        <v>117</v>
      </c>
      <c r="D75" s="9" t="s">
        <v>118</v>
      </c>
      <c r="E75" s="9" t="s">
        <v>10</v>
      </c>
      <c r="F75" s="9" t="s">
        <v>10</v>
      </c>
      <c r="G75" s="9">
        <v>3</v>
      </c>
      <c r="H75" s="9">
        <v>0.32</v>
      </c>
      <c r="I75" s="9"/>
    </row>
    <row r="76" spans="1:9" ht="35.25" customHeight="1" x14ac:dyDescent="0.25">
      <c r="A76" s="7" t="s">
        <v>67</v>
      </c>
      <c r="B76" s="11" t="s">
        <v>135</v>
      </c>
      <c r="C76" s="9" t="s">
        <v>119</v>
      </c>
      <c r="D76" s="9" t="s">
        <v>120</v>
      </c>
      <c r="E76" s="9" t="s">
        <v>10</v>
      </c>
      <c r="F76" s="9" t="s">
        <v>10</v>
      </c>
      <c r="G76" s="9">
        <v>2.2999999999999998</v>
      </c>
      <c r="H76" s="9">
        <v>0.4</v>
      </c>
      <c r="I76" s="9"/>
    </row>
    <row r="77" spans="1:9" ht="35.25" customHeight="1" x14ac:dyDescent="0.25">
      <c r="A77" s="7" t="s">
        <v>67</v>
      </c>
      <c r="B77" s="11" t="s">
        <v>135</v>
      </c>
      <c r="C77" s="9" t="s">
        <v>121</v>
      </c>
      <c r="D77" s="9" t="s">
        <v>122</v>
      </c>
      <c r="E77" s="9" t="s">
        <v>10</v>
      </c>
      <c r="F77" s="9" t="s">
        <v>10</v>
      </c>
      <c r="G77" s="9">
        <v>2.2999999999999998</v>
      </c>
      <c r="H77" s="9">
        <v>0.4</v>
      </c>
      <c r="I77" s="9"/>
    </row>
    <row r="78" spans="1:9" ht="35.25" customHeight="1" x14ac:dyDescent="0.25">
      <c r="A78" s="7" t="s">
        <v>67</v>
      </c>
      <c r="B78" s="11" t="s">
        <v>135</v>
      </c>
      <c r="C78" s="9" t="s">
        <v>123</v>
      </c>
      <c r="D78" s="9" t="s">
        <v>122</v>
      </c>
      <c r="E78" s="9" t="s">
        <v>10</v>
      </c>
      <c r="F78" s="9" t="s">
        <v>10</v>
      </c>
      <c r="G78" s="9">
        <v>0.22500000000000001</v>
      </c>
      <c r="H78" s="9"/>
      <c r="I78" s="9">
        <v>0.15</v>
      </c>
    </row>
    <row r="79" spans="1:9" ht="35.25" customHeight="1" x14ac:dyDescent="0.25">
      <c r="A79" s="7" t="s">
        <v>67</v>
      </c>
      <c r="B79" s="11" t="s">
        <v>135</v>
      </c>
      <c r="C79" s="9" t="s">
        <v>124</v>
      </c>
      <c r="D79" s="9" t="s">
        <v>122</v>
      </c>
      <c r="E79" s="9" t="s">
        <v>10</v>
      </c>
      <c r="F79" s="9" t="s">
        <v>10</v>
      </c>
      <c r="G79" s="9">
        <v>0.45</v>
      </c>
      <c r="H79" s="9"/>
      <c r="I79" s="9">
        <v>0.3</v>
      </c>
    </row>
    <row r="80" spans="1:9" ht="35.25" customHeight="1" x14ac:dyDescent="0.25">
      <c r="A80" s="7" t="s">
        <v>67</v>
      </c>
      <c r="B80" s="11" t="s">
        <v>135</v>
      </c>
      <c r="C80" s="9" t="s">
        <v>125</v>
      </c>
      <c r="D80" s="9" t="s">
        <v>126</v>
      </c>
      <c r="E80" s="9" t="s">
        <v>10</v>
      </c>
      <c r="F80" s="9" t="s">
        <v>10</v>
      </c>
      <c r="G80" s="9">
        <v>2.2999999999999998</v>
      </c>
      <c r="H80" s="9">
        <v>0.16</v>
      </c>
      <c r="I80" s="9"/>
    </row>
    <row r="81" spans="1:9" ht="35.25" customHeight="1" x14ac:dyDescent="0.25">
      <c r="A81" s="7" t="s">
        <v>67</v>
      </c>
      <c r="B81" s="11" t="s">
        <v>135</v>
      </c>
      <c r="C81" s="9" t="s">
        <v>127</v>
      </c>
      <c r="D81" s="9" t="s">
        <v>126</v>
      </c>
      <c r="E81" s="9" t="s">
        <v>10</v>
      </c>
      <c r="F81" s="9" t="s">
        <v>10</v>
      </c>
      <c r="G81" s="9">
        <v>2.2999999999999998</v>
      </c>
      <c r="H81" s="9">
        <v>0.4</v>
      </c>
      <c r="I81" s="9"/>
    </row>
    <row r="82" spans="1:9" ht="35.25" customHeight="1" x14ac:dyDescent="0.25">
      <c r="A82" s="7" t="s">
        <v>67</v>
      </c>
      <c r="B82" s="11" t="s">
        <v>135</v>
      </c>
      <c r="C82" s="9" t="s">
        <v>128</v>
      </c>
      <c r="D82" s="9" t="s">
        <v>129</v>
      </c>
      <c r="E82" s="9" t="s">
        <v>10</v>
      </c>
      <c r="F82" s="9" t="s">
        <v>10</v>
      </c>
      <c r="G82" s="9">
        <v>2.2999999999999998</v>
      </c>
      <c r="H82" s="9">
        <v>0.16</v>
      </c>
      <c r="I82" s="9"/>
    </row>
    <row r="83" spans="1:9" ht="35.25" customHeight="1" x14ac:dyDescent="0.25">
      <c r="A83" s="7" t="s">
        <v>67</v>
      </c>
      <c r="B83" s="11" t="s">
        <v>135</v>
      </c>
      <c r="C83" s="9" t="s">
        <v>130</v>
      </c>
      <c r="D83" s="9" t="s">
        <v>131</v>
      </c>
      <c r="E83" s="9" t="s">
        <v>10</v>
      </c>
      <c r="F83" s="9" t="s">
        <v>10</v>
      </c>
      <c r="G83" s="9">
        <v>2.2999999999999998</v>
      </c>
      <c r="H83" s="9">
        <v>0.25</v>
      </c>
      <c r="I83" s="9"/>
    </row>
    <row r="84" spans="1:9" ht="35.25" customHeight="1" x14ac:dyDescent="0.25">
      <c r="A84" s="7" t="s">
        <v>67</v>
      </c>
      <c r="B84" s="11" t="s">
        <v>135</v>
      </c>
      <c r="C84" s="9" t="s">
        <v>132</v>
      </c>
      <c r="D84" s="9" t="s">
        <v>133</v>
      </c>
      <c r="E84" s="9" t="s">
        <v>10</v>
      </c>
      <c r="F84" s="9" t="s">
        <v>10</v>
      </c>
      <c r="G84" s="9">
        <v>2.2999999999999998</v>
      </c>
      <c r="H84" s="9">
        <v>0.1</v>
      </c>
      <c r="I84" s="9"/>
    </row>
    <row r="85" spans="1:9" ht="35.25" customHeight="1" x14ac:dyDescent="0.25">
      <c r="A85" s="7" t="s">
        <v>67</v>
      </c>
      <c r="B85" s="11" t="s">
        <v>135</v>
      </c>
      <c r="C85" s="9" t="s">
        <v>134</v>
      </c>
      <c r="D85" s="9" t="s">
        <v>133</v>
      </c>
      <c r="E85" s="9" t="s">
        <v>10</v>
      </c>
      <c r="F85" s="9" t="s">
        <v>10</v>
      </c>
      <c r="G85" s="9">
        <v>4.46</v>
      </c>
      <c r="H85" s="9"/>
      <c r="I85" s="9">
        <v>2.97</v>
      </c>
    </row>
    <row r="86" spans="1:9" ht="35.25" customHeight="1" x14ac:dyDescent="0.25">
      <c r="A86" s="7" t="s">
        <v>67</v>
      </c>
      <c r="B86" s="11" t="s">
        <v>135</v>
      </c>
      <c r="C86" s="6" t="s">
        <v>136</v>
      </c>
      <c r="D86" s="6" t="s">
        <v>137</v>
      </c>
      <c r="E86" s="9" t="s">
        <v>10</v>
      </c>
      <c r="F86" s="9" t="s">
        <v>10</v>
      </c>
      <c r="G86" s="9"/>
      <c r="H86" s="9">
        <v>0.25</v>
      </c>
      <c r="I86" s="9" t="s">
        <v>50</v>
      </c>
    </row>
    <row r="87" spans="1:9" ht="35.25" customHeight="1" x14ac:dyDescent="0.25">
      <c r="A87" s="7" t="s">
        <v>67</v>
      </c>
      <c r="B87" s="11" t="s">
        <v>135</v>
      </c>
      <c r="C87" s="6" t="s">
        <v>138</v>
      </c>
      <c r="D87" s="6" t="s">
        <v>137</v>
      </c>
      <c r="E87" s="9" t="s">
        <v>10</v>
      </c>
      <c r="F87" s="9" t="s">
        <v>10</v>
      </c>
      <c r="G87" s="9"/>
      <c r="H87" s="9" t="s">
        <v>50</v>
      </c>
      <c r="I87" s="9">
        <v>1.5</v>
      </c>
    </row>
    <row r="88" spans="1:9" ht="35.25" customHeight="1" x14ac:dyDescent="0.25">
      <c r="A88" s="7" t="s">
        <v>67</v>
      </c>
      <c r="B88" s="11" t="s">
        <v>135</v>
      </c>
      <c r="C88" s="6" t="s">
        <v>139</v>
      </c>
      <c r="D88" s="6" t="s">
        <v>137</v>
      </c>
      <c r="E88" s="9" t="s">
        <v>10</v>
      </c>
      <c r="F88" s="9" t="s">
        <v>10</v>
      </c>
      <c r="G88" s="9"/>
      <c r="H88" s="9">
        <v>0.4</v>
      </c>
      <c r="I88" s="9" t="s">
        <v>50</v>
      </c>
    </row>
    <row r="89" spans="1:9" ht="35.25" customHeight="1" x14ac:dyDescent="0.25">
      <c r="A89" s="7" t="s">
        <v>67</v>
      </c>
      <c r="B89" s="11" t="s">
        <v>135</v>
      </c>
      <c r="C89" s="6" t="s">
        <v>140</v>
      </c>
      <c r="D89" s="6" t="s">
        <v>137</v>
      </c>
      <c r="E89" s="9" t="s">
        <v>10</v>
      </c>
      <c r="F89" s="9" t="s">
        <v>10</v>
      </c>
      <c r="G89" s="9"/>
      <c r="H89" s="9" t="s">
        <v>50</v>
      </c>
      <c r="I89" s="9">
        <v>3</v>
      </c>
    </row>
    <row r="90" spans="1:9" ht="35.25" customHeight="1" x14ac:dyDescent="0.25">
      <c r="A90" s="7" t="s">
        <v>67</v>
      </c>
      <c r="B90" s="11" t="s">
        <v>135</v>
      </c>
      <c r="C90" s="6" t="s">
        <v>141</v>
      </c>
      <c r="D90" s="6" t="s">
        <v>137</v>
      </c>
      <c r="E90" s="9" t="s">
        <v>10</v>
      </c>
      <c r="F90" s="9" t="s">
        <v>10</v>
      </c>
      <c r="G90" s="9"/>
      <c r="H90" s="9">
        <v>0.25</v>
      </c>
      <c r="I90" s="9" t="s">
        <v>50</v>
      </c>
    </row>
    <row r="91" spans="1:9" ht="35.25" customHeight="1" x14ac:dyDescent="0.25">
      <c r="A91" s="7" t="s">
        <v>67</v>
      </c>
      <c r="B91" s="11" t="s">
        <v>135</v>
      </c>
      <c r="C91" s="6" t="s">
        <v>142</v>
      </c>
      <c r="D91" s="6" t="s">
        <v>137</v>
      </c>
      <c r="E91" s="9" t="s">
        <v>10</v>
      </c>
      <c r="F91" s="9" t="s">
        <v>10</v>
      </c>
      <c r="G91" s="9"/>
      <c r="H91" s="9" t="s">
        <v>50</v>
      </c>
      <c r="I91" s="9">
        <v>1.5</v>
      </c>
    </row>
    <row r="92" spans="1:9" ht="35.25" customHeight="1" x14ac:dyDescent="0.25"/>
    <row r="93" spans="1:9" ht="31.5" customHeight="1" x14ac:dyDescent="0.25"/>
    <row r="94" spans="1:9" ht="31.5" customHeight="1" x14ac:dyDescent="0.25"/>
    <row r="95" spans="1:9" ht="31.5" customHeight="1" x14ac:dyDescent="0.25"/>
    <row r="96" spans="1:9" ht="31.5" customHeight="1" x14ac:dyDescent="0.25"/>
    <row r="97" ht="31.5" customHeight="1" x14ac:dyDescent="0.25"/>
    <row r="98" ht="31.5" customHeight="1" x14ac:dyDescent="0.25"/>
    <row r="99" ht="31.5" customHeight="1" x14ac:dyDescent="0.25"/>
    <row r="100" ht="31.5" customHeight="1" x14ac:dyDescent="0.25"/>
    <row r="101" ht="31.5" customHeight="1" x14ac:dyDescent="0.25"/>
    <row r="102" ht="31.5" customHeight="1" x14ac:dyDescent="0.25"/>
    <row r="103" ht="58.5" customHeight="1" x14ac:dyDescent="0.25"/>
    <row r="104" ht="31.5" customHeight="1" x14ac:dyDescent="0.25"/>
    <row r="105" ht="31.5" customHeight="1" x14ac:dyDescent="0.25"/>
    <row r="106" ht="31.5" customHeight="1" x14ac:dyDescent="0.25"/>
    <row r="107" ht="31.5" customHeight="1" x14ac:dyDescent="0.25"/>
    <row r="108" ht="31.5" customHeight="1" x14ac:dyDescent="0.25"/>
    <row r="109" ht="31.5" customHeight="1" x14ac:dyDescent="0.25"/>
  </sheetData>
  <autoFilter ref="A12:I91"/>
  <mergeCells count="13">
    <mergeCell ref="H1:I1"/>
    <mergeCell ref="H2:I2"/>
    <mergeCell ref="H3:I3"/>
    <mergeCell ref="A6:I6"/>
    <mergeCell ref="A8:A11"/>
    <mergeCell ref="C8:C11"/>
    <mergeCell ref="D8:D10"/>
    <mergeCell ref="E8:E10"/>
    <mergeCell ref="B8:B11"/>
    <mergeCell ref="F8:F10"/>
    <mergeCell ref="G8:G10"/>
    <mergeCell ref="H8:H10"/>
    <mergeCell ref="I8:I10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Когин И.Л.</dc:creator>
  <cp:lastModifiedBy>Штурбин Денис Сергеевич</cp:lastModifiedBy>
  <cp:lastPrinted>2019-04-26T16:18:52Z</cp:lastPrinted>
  <dcterms:created xsi:type="dcterms:W3CDTF">2014-07-24T11:35:07Z</dcterms:created>
  <dcterms:modified xsi:type="dcterms:W3CDTF">2019-05-21T09:45:58Z</dcterms:modified>
</cp:coreProperties>
</file>