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4520" windowHeight="12660"/>
  </bookViews>
  <sheets>
    <sheet name="МРСК СК" sheetId="1" r:id="rId1"/>
    <sheet name="КБФ" sheetId="2" r:id="rId2"/>
    <sheet name="КЧФ" sheetId="3" r:id="rId3"/>
    <sheet name="СОФ" sheetId="4" r:id="rId4"/>
    <sheet name="СтЭ" sheetId="5" r:id="rId5"/>
    <sheet name="ИФ" sheetId="6" r:id="rId6"/>
    <sheet name="Лист1" sheetId="10" r:id="rId7"/>
  </sheets>
  <calcPr calcId="145621"/>
</workbook>
</file>

<file path=xl/calcChain.xml><?xml version="1.0" encoding="utf-8"?>
<calcChain xmlns="http://schemas.openxmlformats.org/spreadsheetml/2006/main">
  <c r="E7" i="1" l="1"/>
  <c r="F7" i="1"/>
  <c r="G7" i="1"/>
  <c r="H7" i="1"/>
  <c r="D7" i="1" l="1"/>
</calcChain>
</file>

<file path=xl/sharedStrings.xml><?xml version="1.0" encoding="utf-8"?>
<sst xmlns="http://schemas.openxmlformats.org/spreadsheetml/2006/main" count="96" uniqueCount="21">
  <si>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</si>
  <si>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</si>
  <si>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</si>
  <si>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</si>
  <si>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</si>
  <si>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</si>
  <si>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</si>
  <si>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</si>
  <si>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</si>
  <si>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</si>
  <si>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</si>
  <si>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</si>
  <si>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</si>
  <si>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ПАО "МРСК Северного Кавказа"</t>
  </si>
  <si>
    <t>3 квартал 2017 года</t>
  </si>
  <si>
    <t>Срок размещения: ежеквартально</t>
  </si>
  <si>
    <t>Филиал ПАО «МРСК Северного Кавказа» - «Ставропольэнерго»</t>
  </si>
  <si>
    <t>Филиал ПАО «МРСК Северного Кавказа» - «Каббалкэнерго»</t>
  </si>
  <si>
    <t>Филиал ПАО «МРСК Северного Кавказа» - «Карачаево-Черкесскэнерго»</t>
  </si>
  <si>
    <t>Филиал ПАО «МРСК Северного Кавказа» - «Севкавказэнерго»</t>
  </si>
  <si>
    <t>Филиал ПАО «МРСК Северного Кавказа» - «Ингушэнерго»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</si>
</sst>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3" fillId="0" borderId="0" xfId="0" applyNumberFormat="1" applyFont="1"/>
    <xf numFmtId="164" fontId="10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9"/>
  <sheetViews>
    <sheetView tabSelected="1" zoomScaleNormal="100" zoomScaleSheetLayoutView="80" workbookViewId="0">
      <selection activeCell="A16" sqref="A1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13</v>
      </c>
      <c r="B7" s="8" t="s">
        <v>12</v>
      </c>
      <c r="C7" s="7" t="s">
        <v>14</v>
      </c>
      <c r="D7" s="14">
        <f t="shared" ref="D7" si="0">SUM(E7:H7)</f>
        <v>902.88737533333347</v>
      </c>
      <c r="E7" s="13">
        <f>КБФ!E7+КЧФ!E7+СОФ!E7+СтЭ!E7+ИФ!E7</f>
        <v>623.24487330000011</v>
      </c>
      <c r="F7" s="13">
        <f>КБФ!F7+КЧФ!F7+СОФ!F7+СтЭ!F7+ИФ!F7</f>
        <v>112.19641969999998</v>
      </c>
      <c r="G7" s="13">
        <f>КБФ!G7+КЧФ!G7+СОФ!G7+СтЭ!G7+ИФ!G7</f>
        <v>165.09708233333336</v>
      </c>
      <c r="H7" s="13">
        <f>КБФ!H7+КЧФ!H7+СОФ!H7+СтЭ!H7+ИФ!H7</f>
        <v>2.3490000000000002</v>
      </c>
    </row>
    <row r="9" spans="1:8" x14ac:dyDescent="0.3">
      <c r="A9" s="2" t="s">
        <v>15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10" activeCellId="1" sqref="A7:XFD8 A10:XFD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17</v>
      </c>
      <c r="B7" s="8" t="s">
        <v>12</v>
      </c>
      <c r="C7" s="7" t="s">
        <v>14</v>
      </c>
      <c r="D7" s="10">
        <v>79.712901333333292</v>
      </c>
      <c r="E7" s="10">
        <v>37.822333333333297</v>
      </c>
      <c r="F7" s="10">
        <v>20.810383333333299</v>
      </c>
      <c r="G7" s="10">
        <v>18.731184666666699</v>
      </c>
      <c r="H7" s="10">
        <v>2.3490000000000002</v>
      </c>
    </row>
    <row r="9" spans="1:8" x14ac:dyDescent="0.3">
      <c r="A9" s="2" t="s">
        <v>15</v>
      </c>
      <c r="D9" s="9"/>
      <c r="E9" s="9"/>
      <c r="F9" s="9"/>
      <c r="G9" s="9"/>
      <c r="H9" s="9"/>
    </row>
    <row r="10" spans="1:8" x14ac:dyDescent="0.3"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10" activeCellId="1" sqref="A7:XFD8 A10:XFD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18</v>
      </c>
      <c r="B7" s="8" t="s">
        <v>12</v>
      </c>
      <c r="C7" s="7" t="s">
        <v>14</v>
      </c>
      <c r="D7" s="10">
        <v>102.3432</v>
      </c>
      <c r="E7" s="10">
        <v>90.100866666666704</v>
      </c>
      <c r="F7" s="10">
        <v>8.6566666666666698</v>
      </c>
      <c r="G7" s="10">
        <v>3.5856666666666701</v>
      </c>
      <c r="H7" s="10">
        <v>0</v>
      </c>
    </row>
    <row r="9" spans="1:8" x14ac:dyDescent="0.3">
      <c r="A9" s="2" t="s">
        <v>15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10" activeCellId="1" sqref="A7:XFD8 A10:XFD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19</v>
      </c>
      <c r="B7" s="8" t="s">
        <v>12</v>
      </c>
      <c r="C7" s="7" t="s">
        <v>14</v>
      </c>
      <c r="D7" s="10">
        <v>287.39333333333303</v>
      </c>
      <c r="E7" s="10">
        <v>224.58133333333299</v>
      </c>
      <c r="F7" s="10">
        <v>17.443666666666701</v>
      </c>
      <c r="G7" s="10">
        <v>45.368333333333297</v>
      </c>
      <c r="H7" s="10">
        <v>0</v>
      </c>
    </row>
    <row r="9" spans="1:8" x14ac:dyDescent="0.3">
      <c r="A9" s="2" t="s">
        <v>15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10" activeCellId="1" sqref="A7:XFD8 A10:XFD10"/>
    </sheetView>
  </sheetViews>
  <sheetFormatPr defaultRowHeight="16.5" x14ac:dyDescent="0.3"/>
  <cols>
    <col min="1" max="1" width="4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16</v>
      </c>
      <c r="B7" s="8" t="s">
        <v>12</v>
      </c>
      <c r="C7" s="7" t="s">
        <v>14</v>
      </c>
      <c r="D7" s="10">
        <v>399.52960733333401</v>
      </c>
      <c r="E7" s="10">
        <v>262.50033996666701</v>
      </c>
      <c r="F7" s="10">
        <v>64.659703033333301</v>
      </c>
      <c r="G7" s="10">
        <v>72.3695643333334</v>
      </c>
      <c r="H7" s="10">
        <v>0</v>
      </c>
    </row>
    <row r="9" spans="1:8" x14ac:dyDescent="0.3">
      <c r="A9" s="2" t="s">
        <v>15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7" sqref="A7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20</v>
      </c>
      <c r="B7" s="8" t="s">
        <v>12</v>
      </c>
      <c r="C7" s="7" t="s">
        <v>14</v>
      </c>
      <c r="D7" s="10">
        <v>33.908333333333296</v>
      </c>
      <c r="E7" s="10">
        <v>8.24</v>
      </c>
      <c r="F7" s="10">
        <v>0.626</v>
      </c>
      <c r="G7" s="10">
        <v>25.0423333333333</v>
      </c>
      <c r="H7" s="10">
        <v>0</v>
      </c>
    </row>
    <row r="9" spans="1:8" x14ac:dyDescent="0.3">
      <c r="A9" s="2" t="s">
        <v>15</v>
      </c>
      <c r="D9" s="9"/>
      <c r="E9" s="9"/>
      <c r="F9" s="9"/>
      <c r="G9" s="9"/>
      <c r="H9" s="9"/>
    </row>
    <row r="10" spans="1:8" x14ac:dyDescent="0.3">
      <c r="D10" s="12"/>
      <c r="E10" s="12"/>
      <c r="F10" s="12"/>
      <c r="G10" s="12"/>
      <c r="H10" s="1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МРСК СК</vt:lpstr>
      <vt:lpstr>КБФ</vt:lpstr>
      <vt:lpstr>КЧФ</vt:lpstr>
      <vt:lpstr>СОФ</vt:lpstr>
      <vt:lpstr>СтЭ</vt:lpstr>
      <vt:lpstr>ИФ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Володина Светлана Александровна</cp:lastModifiedBy>
  <dcterms:created xsi:type="dcterms:W3CDTF">2015-07-28T12:05:49Z</dcterms:created>
  <dcterms:modified xsi:type="dcterms:W3CDTF">2019-04-16T11:47:21Z</dcterms:modified>
</cp:coreProperties>
</file>